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4640" windowHeight="10320" activeTab="1"/>
  </bookViews>
  <sheets>
    <sheet name="toc" sheetId="1" r:id="rId1"/>
    <sheet name="calculi" sheetId="2" r:id="rId2"/>
    <sheet name="Egyptian Mult" sheetId="3" r:id="rId3"/>
    <sheet name="slide rules" sheetId="4" r:id="rId4"/>
    <sheet name="sine one" sheetId="5" r:id="rId5"/>
    <sheet name="sine two" sheetId="6" r:id="rId6"/>
    <sheet name="sine none" sheetId="7" r:id="rId7"/>
    <sheet name="storage" sheetId="8" r:id="rId8"/>
  </sheets>
  <definedNames/>
  <calcPr fullCalcOnLoad="1"/>
</workbook>
</file>

<file path=xl/sharedStrings.xml><?xml version="1.0" encoding="utf-8"?>
<sst xmlns="http://schemas.openxmlformats.org/spreadsheetml/2006/main" count="94" uniqueCount="72">
  <si>
    <t>●</t>
  </si>
  <si>
    <t>storage</t>
  </si>
  <si>
    <t>toc</t>
  </si>
  <si>
    <t>table of contents</t>
  </si>
  <si>
    <t>one solution</t>
  </si>
  <si>
    <t>2 solutions</t>
  </si>
  <si>
    <t>no solution</t>
  </si>
  <si>
    <t>one</t>
  </si>
  <si>
    <t>two</t>
  </si>
  <si>
    <t>none</t>
  </si>
  <si>
    <t>dmanip5.xls and sinelaw.xls</t>
  </si>
  <si>
    <t>© 2009, 2017 A. Azzolino</t>
  </si>
  <si>
    <t>Sine Law</t>
  </si>
  <si>
    <r>
      <t>2</t>
    </r>
    <r>
      <rPr>
        <sz val="22"/>
        <rFont val="Calibri"/>
        <family val="2"/>
      </rPr>
      <t>·</t>
    </r>
    <r>
      <rPr>
        <sz val="22"/>
        <rFont val="Arial"/>
        <family val="2"/>
      </rPr>
      <t>3 = 6</t>
    </r>
  </si>
  <si>
    <r>
      <t>log(2</t>
    </r>
    <r>
      <rPr>
        <sz val="22"/>
        <rFont val="Calibri"/>
        <family val="2"/>
      </rPr>
      <t>·</t>
    </r>
    <r>
      <rPr>
        <sz val="22"/>
        <rFont val="Arial"/>
        <family val="2"/>
      </rPr>
      <t>3) = log(2) + log(3)</t>
    </r>
  </si>
  <si>
    <t>a. Here are your notes.</t>
  </si>
  <si>
    <t>b. Here are your digital manipulatives.</t>
  </si>
  <si>
    <t xml:space="preserve">c. When you have added the numbers </t>
  </si>
  <si>
    <t>manipulatively, scroll down.</t>
  </si>
  <si>
    <t>Problems 2 &amp; 3:  Add 5 1/2 + 1 1/4 and a log problem.</t>
  </si>
  <si>
    <t>slide rules</t>
  </si>
  <si>
    <t>Problem 5:  Use the white manipulatives to graphically show there is only 1 solution.</t>
  </si>
  <si>
    <t>Here are your manipulatives.</t>
  </si>
  <si>
    <t>Here are your instructions.</t>
  </si>
  <si>
    <t>2nd. Rotate a as needed to build the triangle ABC.</t>
  </si>
  <si>
    <t>Problem 6:  Use the white manipulatives to graphically show there are 2 solutions.</t>
  </si>
  <si>
    <t>There are two triangles.  The sliver of a triangle sits close to point A.</t>
  </si>
  <si>
    <t>The larger one sits on the far right.</t>
  </si>
  <si>
    <t>2nd: Spin it to place the other endpoint on side c..</t>
  </si>
  <si>
    <t>1st: Place the black &amp; white line segment endpoint from a on the large angle at point C.</t>
  </si>
  <si>
    <t>1st: Place the black &amp; white line segment a on the large angle at</t>
  </si>
  <si>
    <t>point C.</t>
  </si>
  <si>
    <t>No triangle can be built.</t>
  </si>
  <si>
    <t>2nd: Spin it and see what happens.</t>
  </si>
  <si>
    <t>a. Here are your instructions.</t>
  </si>
  <si>
    <t>c. Here are additional notes.</t>
  </si>
  <si>
    <t>Egyptian Multiplication</t>
  </si>
  <si>
    <t>Here is your board and calculi.</t>
  </si>
  <si>
    <t>Problem 2:  Multiply 12 x 25.</t>
  </si>
  <si>
    <t>Problems 3 &amp; 4:  Add 5 1/2 + 1 1/4 and a log problem.</t>
  </si>
  <si>
    <t>Problem 7:  Experiment with digital manipulation of term tiles.</t>
  </si>
  <si>
    <t>calculi</t>
  </si>
  <si>
    <t>Egyptian Mult</t>
  </si>
  <si>
    <t>See: www.mathnstuff.com/math/spoken/here/2class/40/40abacu/abacus.xls.</t>
  </si>
  <si>
    <t>See: www.mathnstuff.com/math/xls/xls.htm#digitalm.</t>
  </si>
  <si>
    <t>This is also page www.mathnstuff.com/math/spoken/here/2class/330/sinelaw.xls</t>
  </si>
  <si>
    <t>See: www.mathnstuff.com/math/spoken/here/2class/40/40abacu/abacus.xls</t>
  </si>
  <si>
    <t>See: www.mathnstuff.com/papers/amtnj09.htm for history &amp; use of abacus.</t>
  </si>
  <si>
    <t>See: The "units" worksheet of www.mathnstuff.com/math/xls/hands.xls for a table which does not have powers of the same base.</t>
  </si>
  <si>
    <t>Abaxes (Sand Tables), Reckoning Boards, Banks (Using Calculi)</t>
  </si>
  <si>
    <t>See: www.mathnstuff.com/math/spoken/here/2class/60/egyptm.htm for Egyptian Computation.</t>
  </si>
  <si>
    <t>See: www.mathnstuff.com/math/xls/slide.xls for whole, decimal, fraction, and log slide rules.</t>
  </si>
  <si>
    <t>See: www.mathnstuff.com/papers/amtnj09.htm#slide for how slide rules work and their history.</t>
  </si>
  <si>
    <t>See: www.mathnstuff.com/papers/nctmb.htm#slide for slide rule computation methods.</t>
  </si>
  <si>
    <t>See: www.mathnstuff.com/math/spoken/here/2class/330/sinelaw.htm for Notes and Construction of Sine Law Manipulative</t>
  </si>
  <si>
    <t>See: www.mathnstuff.com/math/spoken/here/2class/330/sinelaw.xls for the Digital Manipulative.</t>
  </si>
  <si>
    <t>d. Demonatrate the log(6) =log(2) + log(3).</t>
  </si>
  <si>
    <t>green</t>
  </si>
  <si>
    <t>blue</t>
  </si>
  <si>
    <t>stone</t>
  </si>
  <si>
    <t>red</t>
  </si>
  <si>
    <t>Problem 1:  Add 650, 718, 552, and 26.</t>
  </si>
  <si>
    <t xml:space="preserve">The International Slide Rule Museum (www.sliderulemuseum.com) </t>
  </si>
  <si>
    <t>with acknowledgments to Derek Ross and the Oughtred Society (www.oughtred.org) members</t>
  </si>
  <si>
    <t xml:space="preserve"> </t>
  </si>
  <si>
    <t>http://sliderulemuseum.com/SR_Course.htm#History</t>
  </si>
  <si>
    <t xml:space="preserve">Simulated Pickett N909-ES Slide Rule  </t>
  </si>
  <si>
    <t>Copyright © 2005 Derek Ross</t>
  </si>
  <si>
    <t>http://www.antiquark.com/sliderule/sim/n909es/virtual-n909-es.html</t>
  </si>
  <si>
    <t>Use "Add it to itself" rather than double.</t>
  </si>
  <si>
    <t xml:space="preserve">Visit: </t>
  </si>
  <si>
    <t>Multiplication by Doubling and Halving (Mediation &amp; Duplation) w/Calculi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</si>
</sst>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60">
    <font>
      <sz val="10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2"/>
      <name val="Calibri"/>
      <family val="2"/>
    </font>
    <font>
      <sz val="16"/>
      <name val="Arial"/>
      <family val="2"/>
    </font>
    <font>
      <sz val="10"/>
      <name val="Ariel"/>
      <family val="0"/>
    </font>
    <font>
      <b/>
      <sz val="16"/>
      <name val="Arial"/>
      <family val="2"/>
    </font>
    <font>
      <b/>
      <sz val="12"/>
      <name val="Ariel"/>
      <family val="0"/>
    </font>
    <font>
      <b/>
      <sz val="18"/>
      <name val="Arial"/>
      <family val="2"/>
    </font>
    <font>
      <sz val="22"/>
      <name val="Arial Black"/>
      <family val="2"/>
    </font>
    <font>
      <sz val="12"/>
      <color indexed="8"/>
      <name val="Arial Black"/>
      <family val="2"/>
    </font>
    <font>
      <sz val="12"/>
      <color indexed="9"/>
      <name val="Arial Black"/>
      <family val="2"/>
    </font>
    <font>
      <sz val="12"/>
      <color indexed="20"/>
      <name val="Arial Black"/>
      <family val="2"/>
    </font>
    <font>
      <b/>
      <sz val="12"/>
      <color indexed="52"/>
      <name val="Arial Black"/>
      <family val="2"/>
    </font>
    <font>
      <b/>
      <sz val="12"/>
      <color indexed="9"/>
      <name val="Arial Black"/>
      <family val="2"/>
    </font>
    <font>
      <i/>
      <sz val="12"/>
      <color indexed="23"/>
      <name val="Arial Black"/>
      <family val="2"/>
    </font>
    <font>
      <sz val="12"/>
      <color indexed="17"/>
      <name val="Arial Black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u val="single"/>
      <sz val="10"/>
      <color indexed="12"/>
      <name val="Arial"/>
      <family val="2"/>
    </font>
    <font>
      <sz val="12"/>
      <color indexed="62"/>
      <name val="Arial Black"/>
      <family val="2"/>
    </font>
    <font>
      <sz val="12"/>
      <color indexed="52"/>
      <name val="Arial Black"/>
      <family val="2"/>
    </font>
    <font>
      <sz val="12"/>
      <color indexed="60"/>
      <name val="Arial Black"/>
      <family val="2"/>
    </font>
    <font>
      <b/>
      <sz val="12"/>
      <color indexed="63"/>
      <name val="Arial Black"/>
      <family val="2"/>
    </font>
    <font>
      <b/>
      <sz val="18"/>
      <color indexed="56"/>
      <name val="Cambria"/>
      <family val="2"/>
    </font>
    <font>
      <b/>
      <sz val="12"/>
      <color indexed="8"/>
      <name val="Arial Black"/>
      <family val="2"/>
    </font>
    <font>
      <sz val="12"/>
      <color indexed="10"/>
      <name val="Arial Black"/>
      <family val="2"/>
    </font>
    <font>
      <sz val="22"/>
      <color indexed="49"/>
      <name val="Arial Black"/>
      <family val="2"/>
    </font>
    <font>
      <sz val="10"/>
      <color indexed="49"/>
      <name val="Arial"/>
      <family val="2"/>
    </font>
    <font>
      <sz val="16"/>
      <color indexed="49"/>
      <name val="Arial Black"/>
      <family val="2"/>
    </font>
    <font>
      <sz val="24"/>
      <color indexed="10"/>
      <name val="Arial"/>
      <family val="2"/>
    </font>
    <font>
      <sz val="12"/>
      <color theme="1"/>
      <name val="Arial Black"/>
      <family val="2"/>
    </font>
    <font>
      <sz val="12"/>
      <color theme="0"/>
      <name val="Arial Black"/>
      <family val="2"/>
    </font>
    <font>
      <sz val="12"/>
      <color rgb="FF9C0006"/>
      <name val="Arial Black"/>
      <family val="2"/>
    </font>
    <font>
      <b/>
      <sz val="12"/>
      <color rgb="FFFA7D00"/>
      <name val="Arial Black"/>
      <family val="2"/>
    </font>
    <font>
      <b/>
      <sz val="12"/>
      <color theme="0"/>
      <name val="Arial Black"/>
      <family val="2"/>
    </font>
    <font>
      <i/>
      <sz val="12"/>
      <color rgb="FF7F7F7F"/>
      <name val="Arial Black"/>
      <family val="2"/>
    </font>
    <font>
      <sz val="12"/>
      <color rgb="FF006100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u val="single"/>
      <sz val="10"/>
      <color theme="10"/>
      <name val="Arial"/>
      <family val="2"/>
    </font>
    <font>
      <sz val="12"/>
      <color rgb="FF3F3F76"/>
      <name val="Arial Black"/>
      <family val="2"/>
    </font>
    <font>
      <sz val="12"/>
      <color rgb="FFFA7D00"/>
      <name val="Arial Black"/>
      <family val="2"/>
    </font>
    <font>
      <sz val="12"/>
      <color rgb="FF9C6500"/>
      <name val="Arial Black"/>
      <family val="2"/>
    </font>
    <font>
      <b/>
      <sz val="12"/>
      <color rgb="FF3F3F3F"/>
      <name val="Arial Black"/>
      <family val="2"/>
    </font>
    <font>
      <b/>
      <sz val="18"/>
      <color theme="3"/>
      <name val="Cambria"/>
      <family val="2"/>
    </font>
    <font>
      <b/>
      <sz val="12"/>
      <color theme="1"/>
      <name val="Arial Black"/>
      <family val="2"/>
    </font>
    <font>
      <sz val="12"/>
      <color rgb="FFFF0000"/>
      <name val="Arial Black"/>
      <family val="2"/>
    </font>
    <font>
      <sz val="22"/>
      <color theme="8"/>
      <name val="Arial Black"/>
      <family val="2"/>
    </font>
    <font>
      <sz val="10"/>
      <color theme="8"/>
      <name val="Arial"/>
      <family val="2"/>
    </font>
    <font>
      <sz val="16"/>
      <color theme="8"/>
      <name val="Arial Black"/>
      <family val="2"/>
    </font>
    <font>
      <sz val="2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14" borderId="0" xfId="0" applyFill="1" applyAlignment="1">
      <alignment/>
    </xf>
    <xf numFmtId="0" fontId="0" fillId="36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14" borderId="0" xfId="0" applyFont="1" applyFill="1" applyAlignment="1">
      <alignment/>
    </xf>
    <xf numFmtId="0" fontId="56" fillId="14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56" fillId="38" borderId="0" xfId="0" applyFont="1" applyFill="1" applyBorder="1" applyAlignment="1">
      <alignment/>
    </xf>
    <xf numFmtId="0" fontId="57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8" fillId="0" borderId="13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10" fillId="35" borderId="0" xfId="0" applyFont="1" applyFill="1" applyAlignment="1">
      <alignment/>
    </xf>
    <xf numFmtId="0" fontId="58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4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41" borderId="16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17" borderId="0" xfId="0" applyFont="1" applyFill="1" applyBorder="1" applyAlignment="1">
      <alignment/>
    </xf>
    <xf numFmtId="0" fontId="7" fillId="17" borderId="0" xfId="0" applyFont="1" applyFill="1" applyBorder="1" applyAlignment="1">
      <alignment horizontal="right"/>
    </xf>
    <xf numFmtId="0" fontId="6" fillId="17" borderId="0" xfId="0" applyFont="1" applyFill="1" applyBorder="1" applyAlignment="1">
      <alignment horizontal="right"/>
    </xf>
    <xf numFmtId="0" fontId="0" fillId="17" borderId="0" xfId="0" applyFill="1" applyAlignment="1">
      <alignment/>
    </xf>
    <xf numFmtId="0" fontId="6" fillId="17" borderId="16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6" fillId="0" borderId="10" xfId="0" applyFont="1" applyFill="1" applyBorder="1" applyAlignment="1">
      <alignment/>
    </xf>
    <xf numFmtId="168" fontId="4" fillId="33" borderId="0" xfId="0" applyNumberFormat="1" applyFont="1" applyFill="1" applyAlignment="1" applyProtection="1">
      <alignment/>
      <protection locked="0"/>
    </xf>
    <xf numFmtId="0" fontId="4" fillId="18" borderId="0" xfId="0" applyFont="1" applyFill="1" applyAlignment="1">
      <alignment/>
    </xf>
    <xf numFmtId="0" fontId="13" fillId="18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40" borderId="0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39" borderId="0" xfId="0" applyFont="1" applyFill="1" applyBorder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35" borderId="0" xfId="0" applyFont="1" applyFill="1" applyAlignment="1">
      <alignment/>
    </xf>
    <xf numFmtId="0" fontId="56" fillId="42" borderId="12" xfId="0" applyFont="1" applyFill="1" applyBorder="1" applyAlignment="1">
      <alignment/>
    </xf>
    <xf numFmtId="0" fontId="0" fillId="43" borderId="0" xfId="0" applyFill="1" applyAlignment="1">
      <alignment/>
    </xf>
    <xf numFmtId="0" fontId="5" fillId="16" borderId="17" xfId="0" applyFont="1" applyFill="1" applyBorder="1" applyAlignment="1">
      <alignment/>
    </xf>
    <xf numFmtId="0" fontId="5" fillId="16" borderId="18" xfId="0" applyFont="1" applyFill="1" applyBorder="1" applyAlignment="1">
      <alignment horizontal="left"/>
    </xf>
    <xf numFmtId="0" fontId="5" fillId="16" borderId="18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12" fillId="16" borderId="0" xfId="0" applyFont="1" applyFill="1" applyBorder="1" applyAlignment="1">
      <alignment horizontal="left"/>
    </xf>
    <xf numFmtId="0" fontId="4" fillId="16" borderId="0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4" fillId="16" borderId="22" xfId="0" applyFont="1" applyFill="1" applyBorder="1" applyAlignment="1">
      <alignment/>
    </xf>
    <xf numFmtId="0" fontId="4" fillId="16" borderId="23" xfId="0" applyFont="1" applyFill="1" applyBorder="1" applyAlignment="1">
      <alignment horizontal="left"/>
    </xf>
    <xf numFmtId="0" fontId="4" fillId="16" borderId="23" xfId="0" applyFont="1" applyFill="1" applyBorder="1" applyAlignment="1">
      <alignment/>
    </xf>
    <xf numFmtId="0" fontId="4" fillId="16" borderId="24" xfId="0" applyFont="1" applyFill="1" applyBorder="1" applyAlignment="1">
      <alignment/>
    </xf>
    <xf numFmtId="0" fontId="15" fillId="14" borderId="0" xfId="0" applyFont="1" applyFill="1" applyBorder="1" applyAlignment="1">
      <alignment/>
    </xf>
    <xf numFmtId="0" fontId="59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59" fillId="3" borderId="11" xfId="0" applyFont="1" applyFill="1" applyBorder="1" applyAlignment="1">
      <alignment/>
    </xf>
    <xf numFmtId="0" fontId="0" fillId="3" borderId="12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8.png" /><Relationship Id="rId4" Type="http://schemas.openxmlformats.org/officeDocument/2006/relationships/image" Target="../media/image7.png" /><Relationship Id="rId5" Type="http://schemas.openxmlformats.org/officeDocument/2006/relationships/image" Target="../media/image6.png" /><Relationship Id="rId6" Type="http://schemas.openxmlformats.org/officeDocument/2006/relationships/image" Target="../media/image4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2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Relationship Id="rId4" Type="http://schemas.openxmlformats.org/officeDocument/2006/relationships/image" Target="../media/image31.png" /><Relationship Id="rId5" Type="http://schemas.openxmlformats.org/officeDocument/2006/relationships/image" Target="../media/image32.pn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Relationship Id="rId9" Type="http://schemas.openxmlformats.org/officeDocument/2006/relationships/image" Target="../media/image28.png" /><Relationship Id="rId10" Type="http://schemas.openxmlformats.org/officeDocument/2006/relationships/image" Target="../media/image29.png" /><Relationship Id="rId11" Type="http://schemas.openxmlformats.org/officeDocument/2006/relationships/image" Target="../media/image30.png" /><Relationship Id="rId12" Type="http://schemas.openxmlformats.org/officeDocument/2006/relationships/image" Target="../media/image5.png" /><Relationship Id="rId13" Type="http://schemas.openxmlformats.org/officeDocument/2006/relationships/image" Target="../media/image7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21.png" /><Relationship Id="rId21" Type="http://schemas.openxmlformats.org/officeDocument/2006/relationships/image" Target="../media/image19.png" /><Relationship Id="rId22" Type="http://schemas.openxmlformats.org/officeDocument/2006/relationships/image" Target="../media/image20.png" /><Relationship Id="rId23" Type="http://schemas.openxmlformats.org/officeDocument/2006/relationships/image" Target="../media/image24.png" /><Relationship Id="rId24" Type="http://schemas.openxmlformats.org/officeDocument/2006/relationships/image" Target="../media/image15.png" /><Relationship Id="rId25" Type="http://schemas.openxmlformats.org/officeDocument/2006/relationships/image" Target="../media/image16.png" /><Relationship Id="rId26" Type="http://schemas.openxmlformats.org/officeDocument/2006/relationships/image" Target="../media/image17.png" /><Relationship Id="rId27" Type="http://schemas.openxmlformats.org/officeDocument/2006/relationships/image" Target="../media/image18.png" /><Relationship Id="rId28" Type="http://schemas.openxmlformats.org/officeDocument/2006/relationships/image" Target="../media/image22.emf" /><Relationship Id="rId29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4</xdr:row>
      <xdr:rowOff>28575</xdr:rowOff>
    </xdr:from>
    <xdr:to>
      <xdr:col>11</xdr:col>
      <xdr:colOff>447675</xdr:colOff>
      <xdr:row>5</xdr:row>
      <xdr:rowOff>95250</xdr:rowOff>
    </xdr:to>
    <xdr:pic>
      <xdr:nvPicPr>
        <xdr:cNvPr id="1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5252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4</xdr:row>
      <xdr:rowOff>19050</xdr:rowOff>
    </xdr:from>
    <xdr:to>
      <xdr:col>9</xdr:col>
      <xdr:colOff>85725</xdr:colOff>
      <xdr:row>5</xdr:row>
      <xdr:rowOff>85725</xdr:rowOff>
    </xdr:to>
    <xdr:pic>
      <xdr:nvPicPr>
        <xdr:cNvPr id="2" name="Picture 2" descr="blu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14300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4</xdr:row>
      <xdr:rowOff>76200</xdr:rowOff>
    </xdr:from>
    <xdr:to>
      <xdr:col>15</xdr:col>
      <xdr:colOff>161925</xdr:colOff>
      <xdr:row>5</xdr:row>
      <xdr:rowOff>123825</xdr:rowOff>
    </xdr:to>
    <xdr:pic>
      <xdr:nvPicPr>
        <xdr:cNvPr id="3" name="Picture 3" descr="calcul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2001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57150</xdr:rowOff>
    </xdr:from>
    <xdr:to>
      <xdr:col>14</xdr:col>
      <xdr:colOff>257175</xdr:colOff>
      <xdr:row>5</xdr:row>
      <xdr:rowOff>123825</xdr:rowOff>
    </xdr:to>
    <xdr:pic>
      <xdr:nvPicPr>
        <xdr:cNvPr id="4" name="Picture 4" descr="green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118110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4</xdr:row>
      <xdr:rowOff>28575</xdr:rowOff>
    </xdr:from>
    <xdr:to>
      <xdr:col>11</xdr:col>
      <xdr:colOff>28575</xdr:colOff>
      <xdr:row>5</xdr:row>
      <xdr:rowOff>95250</xdr:rowOff>
    </xdr:to>
    <xdr:pic>
      <xdr:nvPicPr>
        <xdr:cNvPr id="5" name="Picture 5" descr="red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1525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4</xdr:row>
      <xdr:rowOff>95250</xdr:rowOff>
    </xdr:from>
    <xdr:to>
      <xdr:col>16</xdr:col>
      <xdr:colOff>104775</xdr:colOff>
      <xdr:row>5</xdr:row>
      <xdr:rowOff>133350</xdr:rowOff>
    </xdr:to>
    <xdr:pic>
      <xdr:nvPicPr>
        <xdr:cNvPr id="6" name="Picture 3" descr="calcul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12192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4</xdr:row>
      <xdr:rowOff>9525</xdr:rowOff>
    </xdr:from>
    <xdr:to>
      <xdr:col>12</xdr:col>
      <xdr:colOff>200025</xdr:colOff>
      <xdr:row>5</xdr:row>
      <xdr:rowOff>76200</xdr:rowOff>
    </xdr:to>
    <xdr:pic>
      <xdr:nvPicPr>
        <xdr:cNvPr id="7" name="Picture 4" descr="green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11334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4</xdr:row>
      <xdr:rowOff>95250</xdr:rowOff>
    </xdr:from>
    <xdr:to>
      <xdr:col>17</xdr:col>
      <xdr:colOff>9525</xdr:colOff>
      <xdr:row>5</xdr:row>
      <xdr:rowOff>152400</xdr:rowOff>
    </xdr:to>
    <xdr:pic>
      <xdr:nvPicPr>
        <xdr:cNvPr id="8" name="Picture 3" descr="calcul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121920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4</xdr:row>
      <xdr:rowOff>47625</xdr:rowOff>
    </xdr:from>
    <xdr:to>
      <xdr:col>13</xdr:col>
      <xdr:colOff>76200</xdr:colOff>
      <xdr:row>5</xdr:row>
      <xdr:rowOff>114300</xdr:rowOff>
    </xdr:to>
    <xdr:pic>
      <xdr:nvPicPr>
        <xdr:cNvPr id="9" name="Picture 4" descr="green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1715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4</xdr:row>
      <xdr:rowOff>76200</xdr:rowOff>
    </xdr:from>
    <xdr:to>
      <xdr:col>17</xdr:col>
      <xdr:colOff>485775</xdr:colOff>
      <xdr:row>5</xdr:row>
      <xdr:rowOff>152400</xdr:rowOff>
    </xdr:to>
    <xdr:pic>
      <xdr:nvPicPr>
        <xdr:cNvPr id="10" name="Picture 3" descr="calcul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20015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4</xdr:row>
      <xdr:rowOff>47625</xdr:rowOff>
    </xdr:from>
    <xdr:to>
      <xdr:col>13</xdr:col>
      <xdr:colOff>485775</xdr:colOff>
      <xdr:row>5</xdr:row>
      <xdr:rowOff>114300</xdr:rowOff>
    </xdr:to>
    <xdr:pic>
      <xdr:nvPicPr>
        <xdr:cNvPr id="11" name="Picture 4" descr="green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1171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457200</xdr:colOff>
      <xdr:row>4</xdr:row>
      <xdr:rowOff>47625</xdr:rowOff>
    </xdr:from>
    <xdr:to>
      <xdr:col>19</xdr:col>
      <xdr:colOff>190500</xdr:colOff>
      <xdr:row>5</xdr:row>
      <xdr:rowOff>95250</xdr:rowOff>
    </xdr:to>
    <xdr:pic>
      <xdr:nvPicPr>
        <xdr:cNvPr id="12" name="Picture 3" descr="calcul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11715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47625</xdr:rowOff>
    </xdr:from>
    <xdr:to>
      <xdr:col>18</xdr:col>
      <xdr:colOff>371475</xdr:colOff>
      <xdr:row>5</xdr:row>
      <xdr:rowOff>123825</xdr:rowOff>
    </xdr:to>
    <xdr:pic>
      <xdr:nvPicPr>
        <xdr:cNvPr id="13" name="Picture 3" descr="calcul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11715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10</xdr:col>
      <xdr:colOff>228600</xdr:colOff>
      <xdr:row>5</xdr:row>
      <xdr:rowOff>95250</xdr:rowOff>
    </xdr:to>
    <xdr:pic>
      <xdr:nvPicPr>
        <xdr:cNvPr id="14" name="Picture 2" descr="blu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5252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9525</xdr:colOff>
      <xdr:row>5</xdr:row>
      <xdr:rowOff>66675</xdr:rowOff>
    </xdr:to>
    <xdr:pic>
      <xdr:nvPicPr>
        <xdr:cNvPr id="15" name="Picture 2" descr="blu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112395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9525</xdr:rowOff>
    </xdr:from>
    <xdr:to>
      <xdr:col>8</xdr:col>
      <xdr:colOff>352425</xdr:colOff>
      <xdr:row>5</xdr:row>
      <xdr:rowOff>76200</xdr:rowOff>
    </xdr:to>
    <xdr:pic>
      <xdr:nvPicPr>
        <xdr:cNvPr id="16" name="Picture 2" descr="blu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1334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4</xdr:row>
      <xdr:rowOff>142875</xdr:rowOff>
    </xdr:from>
    <xdr:to>
      <xdr:col>20</xdr:col>
      <xdr:colOff>133350</xdr:colOff>
      <xdr:row>4</xdr:row>
      <xdr:rowOff>495300</xdr:rowOff>
    </xdr:to>
    <xdr:pic>
      <xdr:nvPicPr>
        <xdr:cNvPr id="1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3525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4</xdr:row>
      <xdr:rowOff>152400</xdr:rowOff>
    </xdr:from>
    <xdr:to>
      <xdr:col>18</xdr:col>
      <xdr:colOff>495300</xdr:colOff>
      <xdr:row>4</xdr:row>
      <xdr:rowOff>466725</xdr:rowOff>
    </xdr:to>
    <xdr:pic>
      <xdr:nvPicPr>
        <xdr:cNvPr id="2" name="Picture 3" descr="calcul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3620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361950</xdr:colOff>
      <xdr:row>4</xdr:row>
      <xdr:rowOff>38100</xdr:rowOff>
    </xdr:from>
    <xdr:to>
      <xdr:col>33</xdr:col>
      <xdr:colOff>600075</xdr:colOff>
      <xdr:row>4</xdr:row>
      <xdr:rowOff>342900</xdr:rowOff>
    </xdr:to>
    <xdr:pic>
      <xdr:nvPicPr>
        <xdr:cNvPr id="3" name="Picture 4" descr="gree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63725" y="1247775"/>
          <a:ext cx="238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4</xdr:row>
      <xdr:rowOff>95250</xdr:rowOff>
    </xdr:from>
    <xdr:to>
      <xdr:col>15</xdr:col>
      <xdr:colOff>47625</xdr:colOff>
      <xdr:row>4</xdr:row>
      <xdr:rowOff>390525</xdr:rowOff>
    </xdr:to>
    <xdr:pic>
      <xdr:nvPicPr>
        <xdr:cNvPr id="4" name="Picture 5" descr="re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304925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4</xdr:row>
      <xdr:rowOff>76200</xdr:rowOff>
    </xdr:from>
    <xdr:to>
      <xdr:col>22</xdr:col>
      <xdr:colOff>171450</xdr:colOff>
      <xdr:row>4</xdr:row>
      <xdr:rowOff>371475</xdr:rowOff>
    </xdr:to>
    <xdr:pic>
      <xdr:nvPicPr>
        <xdr:cNvPr id="5" name="Picture 4" descr="green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0" y="1285875"/>
          <a:ext cx="219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4</xdr:row>
      <xdr:rowOff>47625</xdr:rowOff>
    </xdr:from>
    <xdr:to>
      <xdr:col>24</xdr:col>
      <xdr:colOff>247650</xdr:colOff>
      <xdr:row>4</xdr:row>
      <xdr:rowOff>428625</xdr:rowOff>
    </xdr:to>
    <xdr:pic>
      <xdr:nvPicPr>
        <xdr:cNvPr id="6" name="Picture 3" descr="calcul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1257300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4</xdr:row>
      <xdr:rowOff>142875</xdr:rowOff>
    </xdr:from>
    <xdr:to>
      <xdr:col>20</xdr:col>
      <xdr:colOff>609600</xdr:colOff>
      <xdr:row>4</xdr:row>
      <xdr:rowOff>438150</xdr:rowOff>
    </xdr:to>
    <xdr:pic>
      <xdr:nvPicPr>
        <xdr:cNvPr id="7" name="Picture 4" descr="green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20275" y="135255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</xdr:row>
      <xdr:rowOff>114300</xdr:rowOff>
    </xdr:from>
    <xdr:to>
      <xdr:col>14</xdr:col>
      <xdr:colOff>114300</xdr:colOff>
      <xdr:row>4</xdr:row>
      <xdr:rowOff>400050</xdr:rowOff>
    </xdr:to>
    <xdr:pic>
      <xdr:nvPicPr>
        <xdr:cNvPr id="8" name="Picture 2" descr="blu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15150" y="13239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352425</xdr:colOff>
      <xdr:row>4</xdr:row>
      <xdr:rowOff>38100</xdr:rowOff>
    </xdr:from>
    <xdr:to>
      <xdr:col>24</xdr:col>
      <xdr:colOff>600075</xdr:colOff>
      <xdr:row>4</xdr:row>
      <xdr:rowOff>342900</xdr:rowOff>
    </xdr:to>
    <xdr:pic>
      <xdr:nvPicPr>
        <xdr:cNvPr id="9" name="Picture 4" descr="gree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91900" y="1247775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142875</xdr:colOff>
      <xdr:row>3</xdr:row>
      <xdr:rowOff>352425</xdr:rowOff>
    </xdr:from>
    <xdr:to>
      <xdr:col>35</xdr:col>
      <xdr:colOff>171450</xdr:colOff>
      <xdr:row>4</xdr:row>
      <xdr:rowOff>314325</xdr:rowOff>
    </xdr:to>
    <xdr:pic>
      <xdr:nvPicPr>
        <xdr:cNvPr id="10" name="Picture 5" descr="re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20967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400050</xdr:colOff>
      <xdr:row>4</xdr:row>
      <xdr:rowOff>142875</xdr:rowOff>
    </xdr:from>
    <xdr:to>
      <xdr:col>36</xdr:col>
      <xdr:colOff>95250</xdr:colOff>
      <xdr:row>4</xdr:row>
      <xdr:rowOff>457200</xdr:rowOff>
    </xdr:to>
    <xdr:pic>
      <xdr:nvPicPr>
        <xdr:cNvPr id="11" name="Picture 3" descr="calcul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01925" y="135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4</xdr:row>
      <xdr:rowOff>47625</xdr:rowOff>
    </xdr:from>
    <xdr:to>
      <xdr:col>33</xdr:col>
      <xdr:colOff>238125</xdr:colOff>
      <xdr:row>4</xdr:row>
      <xdr:rowOff>352425</xdr:rowOff>
    </xdr:to>
    <xdr:pic>
      <xdr:nvPicPr>
        <xdr:cNvPr id="12" name="Picture 4" descr="gree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0" y="1257300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523875</xdr:colOff>
      <xdr:row>4</xdr:row>
      <xdr:rowOff>133350</xdr:rowOff>
    </xdr:from>
    <xdr:to>
      <xdr:col>39</xdr:col>
      <xdr:colOff>0</xdr:colOff>
      <xdr:row>4</xdr:row>
      <xdr:rowOff>381000</xdr:rowOff>
    </xdr:to>
    <xdr:pic>
      <xdr:nvPicPr>
        <xdr:cNvPr id="13" name="Picture 3" descr="calcul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44900" y="13430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4</xdr:row>
      <xdr:rowOff>38100</xdr:rowOff>
    </xdr:from>
    <xdr:to>
      <xdr:col>26</xdr:col>
      <xdr:colOff>133350</xdr:colOff>
      <xdr:row>4</xdr:row>
      <xdr:rowOff>352425</xdr:rowOff>
    </xdr:to>
    <xdr:pic>
      <xdr:nvPicPr>
        <xdr:cNvPr id="14" name="Picture 4" descr="gree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25275" y="1247775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4</xdr:row>
      <xdr:rowOff>104775</xdr:rowOff>
    </xdr:from>
    <xdr:to>
      <xdr:col>32</xdr:col>
      <xdr:colOff>9525</xdr:colOff>
      <xdr:row>4</xdr:row>
      <xdr:rowOff>409575</xdr:rowOff>
    </xdr:to>
    <xdr:pic>
      <xdr:nvPicPr>
        <xdr:cNvPr id="15" name="Picture 2" descr="blu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92200" y="1314450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4</xdr:row>
      <xdr:rowOff>114300</xdr:rowOff>
    </xdr:from>
    <xdr:to>
      <xdr:col>30</xdr:col>
      <xdr:colOff>9525</xdr:colOff>
      <xdr:row>4</xdr:row>
      <xdr:rowOff>419100</xdr:rowOff>
    </xdr:to>
    <xdr:pic>
      <xdr:nvPicPr>
        <xdr:cNvPr id="16" name="Picture 2" descr="blu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0" y="13239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32</xdr:row>
      <xdr:rowOff>104775</xdr:rowOff>
    </xdr:from>
    <xdr:to>
      <xdr:col>12</xdr:col>
      <xdr:colOff>419100</xdr:colOff>
      <xdr:row>64</xdr:row>
      <xdr:rowOff>114300</xdr:rowOff>
    </xdr:to>
    <xdr:pic>
      <xdr:nvPicPr>
        <xdr:cNvPr id="17" name="Picture 29" descr="egym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915400"/>
          <a:ext cx="63817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4</xdr:row>
      <xdr:rowOff>19050</xdr:rowOff>
    </xdr:from>
    <xdr:to>
      <xdr:col>22</xdr:col>
      <xdr:colOff>533400</xdr:colOff>
      <xdr:row>4</xdr:row>
      <xdr:rowOff>314325</xdr:rowOff>
    </xdr:to>
    <xdr:pic>
      <xdr:nvPicPr>
        <xdr:cNvPr id="18" name="Picture 5" descr="re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53700" y="1228725"/>
          <a:ext cx="219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523875</xdr:colOff>
      <xdr:row>4</xdr:row>
      <xdr:rowOff>152400</xdr:rowOff>
    </xdr:from>
    <xdr:to>
      <xdr:col>17</xdr:col>
      <xdr:colOff>142875</xdr:colOff>
      <xdr:row>4</xdr:row>
      <xdr:rowOff>447675</xdr:rowOff>
    </xdr:to>
    <xdr:pic>
      <xdr:nvPicPr>
        <xdr:cNvPr id="19" name="Picture 5" descr="re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62950" y="136207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</xdr:colOff>
      <xdr:row>4</xdr:row>
      <xdr:rowOff>95250</xdr:rowOff>
    </xdr:from>
    <xdr:to>
      <xdr:col>37</xdr:col>
      <xdr:colOff>314325</xdr:colOff>
      <xdr:row>4</xdr:row>
      <xdr:rowOff>400050</xdr:rowOff>
    </xdr:to>
    <xdr:pic>
      <xdr:nvPicPr>
        <xdr:cNvPr id="20" name="Picture 3" descr="calcul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0075" y="13049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342900</xdr:colOff>
      <xdr:row>4</xdr:row>
      <xdr:rowOff>133350</xdr:rowOff>
    </xdr:from>
    <xdr:to>
      <xdr:col>42</xdr:col>
      <xdr:colOff>9525</xdr:colOff>
      <xdr:row>4</xdr:row>
      <xdr:rowOff>371475</xdr:rowOff>
    </xdr:to>
    <xdr:pic>
      <xdr:nvPicPr>
        <xdr:cNvPr id="21" name="Picture 3" descr="calcul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83175" y="134302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133350</xdr:colOff>
      <xdr:row>4</xdr:row>
      <xdr:rowOff>133350</xdr:rowOff>
    </xdr:from>
    <xdr:to>
      <xdr:col>31</xdr:col>
      <xdr:colOff>114300</xdr:colOff>
      <xdr:row>4</xdr:row>
      <xdr:rowOff>447675</xdr:rowOff>
    </xdr:to>
    <xdr:pic>
      <xdr:nvPicPr>
        <xdr:cNvPr id="22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43025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4</xdr:row>
      <xdr:rowOff>114300</xdr:rowOff>
    </xdr:from>
    <xdr:to>
      <xdr:col>29</xdr:col>
      <xdr:colOff>295275</xdr:colOff>
      <xdr:row>4</xdr:row>
      <xdr:rowOff>419100</xdr:rowOff>
    </xdr:to>
    <xdr:pic>
      <xdr:nvPicPr>
        <xdr:cNvPr id="23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3239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4</xdr:row>
      <xdr:rowOff>85725</xdr:rowOff>
    </xdr:from>
    <xdr:to>
      <xdr:col>28</xdr:col>
      <xdr:colOff>104775</xdr:colOff>
      <xdr:row>4</xdr:row>
      <xdr:rowOff>390525</xdr:rowOff>
    </xdr:to>
    <xdr:pic>
      <xdr:nvPicPr>
        <xdr:cNvPr id="24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129540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495300</xdr:colOff>
      <xdr:row>6</xdr:row>
      <xdr:rowOff>0</xdr:rowOff>
    </xdr:from>
    <xdr:to>
      <xdr:col>47</xdr:col>
      <xdr:colOff>266700</xdr:colOff>
      <xdr:row>7</xdr:row>
      <xdr:rowOff>190500</xdr:rowOff>
    </xdr:to>
    <xdr:pic>
      <xdr:nvPicPr>
        <xdr:cNvPr id="25" name="Picture 124" descr="rowblu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02575" y="202882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238125</xdr:colOff>
      <xdr:row>11</xdr:row>
      <xdr:rowOff>114300</xdr:rowOff>
    </xdr:from>
    <xdr:to>
      <xdr:col>44</xdr:col>
      <xdr:colOff>114300</xdr:colOff>
      <xdr:row>13</xdr:row>
      <xdr:rowOff>161925</xdr:rowOff>
    </xdr:to>
    <xdr:pic>
      <xdr:nvPicPr>
        <xdr:cNvPr id="26" name="Picture 125" descr="rowbl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16600" y="341947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</xdr:colOff>
      <xdr:row>13</xdr:row>
      <xdr:rowOff>285750</xdr:rowOff>
    </xdr:from>
    <xdr:to>
      <xdr:col>44</xdr:col>
      <xdr:colOff>552450</xdr:colOff>
      <xdr:row>15</xdr:row>
      <xdr:rowOff>152400</xdr:rowOff>
    </xdr:to>
    <xdr:pic>
      <xdr:nvPicPr>
        <xdr:cNvPr id="27" name="Picture 126" descr="rowbl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935700" y="40481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323850</xdr:colOff>
      <xdr:row>5</xdr:row>
      <xdr:rowOff>219075</xdr:rowOff>
    </xdr:from>
    <xdr:to>
      <xdr:col>46</xdr:col>
      <xdr:colOff>95250</xdr:colOff>
      <xdr:row>7</xdr:row>
      <xdr:rowOff>142875</xdr:rowOff>
    </xdr:to>
    <xdr:pic>
      <xdr:nvPicPr>
        <xdr:cNvPr id="28" name="Picture 127" descr="rowblu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15990765">
          <a:off x="19821525" y="199072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504825</xdr:colOff>
      <xdr:row>10</xdr:row>
      <xdr:rowOff>123825</xdr:rowOff>
    </xdr:from>
    <xdr:to>
      <xdr:col>45</xdr:col>
      <xdr:colOff>400050</xdr:colOff>
      <xdr:row>12</xdr:row>
      <xdr:rowOff>180975</xdr:rowOff>
    </xdr:to>
    <xdr:pic>
      <xdr:nvPicPr>
        <xdr:cNvPr id="29" name="Picture 128" descr="rowbl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92900" y="32004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304800</xdr:colOff>
      <xdr:row>10</xdr:row>
      <xdr:rowOff>66675</xdr:rowOff>
    </xdr:from>
    <xdr:to>
      <xdr:col>47</xdr:col>
      <xdr:colOff>257175</xdr:colOff>
      <xdr:row>13</xdr:row>
      <xdr:rowOff>76200</xdr:rowOff>
    </xdr:to>
    <xdr:pic>
      <xdr:nvPicPr>
        <xdr:cNvPr id="30" name="Picture 129" descr="rowbl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412075" y="31432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180975</xdr:colOff>
      <xdr:row>16</xdr:row>
      <xdr:rowOff>123825</xdr:rowOff>
    </xdr:from>
    <xdr:to>
      <xdr:col>45</xdr:col>
      <xdr:colOff>133350</xdr:colOff>
      <xdr:row>19</xdr:row>
      <xdr:rowOff>133350</xdr:rowOff>
    </xdr:to>
    <xdr:pic>
      <xdr:nvPicPr>
        <xdr:cNvPr id="31" name="Picture 130" descr="rowbl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69050" y="47720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114300</xdr:colOff>
      <xdr:row>7</xdr:row>
      <xdr:rowOff>152400</xdr:rowOff>
    </xdr:from>
    <xdr:to>
      <xdr:col>44</xdr:col>
      <xdr:colOff>66675</xdr:colOff>
      <xdr:row>9</xdr:row>
      <xdr:rowOff>161925</xdr:rowOff>
    </xdr:to>
    <xdr:pic>
      <xdr:nvPicPr>
        <xdr:cNvPr id="32" name="Picture 131" descr="rowbl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92775" y="25431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32</xdr:row>
      <xdr:rowOff>76200</xdr:rowOff>
    </xdr:from>
    <xdr:to>
      <xdr:col>33</xdr:col>
      <xdr:colOff>161925</xdr:colOff>
      <xdr:row>67</xdr:row>
      <xdr:rowOff>85725</xdr:rowOff>
    </xdr:to>
    <xdr:pic>
      <xdr:nvPicPr>
        <xdr:cNvPr id="33" name="Picture 1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19900" y="8886825"/>
          <a:ext cx="754380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114300</xdr:rowOff>
    </xdr:from>
    <xdr:to>
      <xdr:col>9</xdr:col>
      <xdr:colOff>219075</xdr:colOff>
      <xdr:row>27</xdr:row>
      <xdr:rowOff>333375</xdr:rowOff>
    </xdr:to>
    <xdr:pic>
      <xdr:nvPicPr>
        <xdr:cNvPr id="34" name="Picture 1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323975"/>
          <a:ext cx="5610225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4</xdr:row>
      <xdr:rowOff>123825</xdr:rowOff>
    </xdr:from>
    <xdr:to>
      <xdr:col>16</xdr:col>
      <xdr:colOff>400050</xdr:colOff>
      <xdr:row>4</xdr:row>
      <xdr:rowOff>428625</xdr:rowOff>
    </xdr:to>
    <xdr:pic>
      <xdr:nvPicPr>
        <xdr:cNvPr id="35" name="Picture 5" descr="re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1333500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0</xdr:rowOff>
    </xdr:from>
    <xdr:to>
      <xdr:col>24</xdr:col>
      <xdr:colOff>257175</xdr:colOff>
      <xdr:row>12</xdr:row>
      <xdr:rowOff>142875</xdr:rowOff>
    </xdr:to>
    <xdr:pic>
      <xdr:nvPicPr>
        <xdr:cNvPr id="1" name="Picture 1" descr="de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000250"/>
          <a:ext cx="818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25</xdr:row>
      <xdr:rowOff>123825</xdr:rowOff>
    </xdr:from>
    <xdr:to>
      <xdr:col>23</xdr:col>
      <xdr:colOff>85725</xdr:colOff>
      <xdr:row>33</xdr:row>
      <xdr:rowOff>85725</xdr:rowOff>
    </xdr:to>
    <xdr:pic>
      <xdr:nvPicPr>
        <xdr:cNvPr id="2" name="Picture 2" descr="fra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4933950"/>
          <a:ext cx="7305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17</xdr:row>
      <xdr:rowOff>161925</xdr:rowOff>
    </xdr:from>
    <xdr:to>
      <xdr:col>23</xdr:col>
      <xdr:colOff>104775</xdr:colOff>
      <xdr:row>23</xdr:row>
      <xdr:rowOff>57150</xdr:rowOff>
    </xdr:to>
    <xdr:pic>
      <xdr:nvPicPr>
        <xdr:cNvPr id="3" name="Picture 3" descr="frac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3295650"/>
          <a:ext cx="7305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12</xdr:row>
      <xdr:rowOff>142875</xdr:rowOff>
    </xdr:from>
    <xdr:to>
      <xdr:col>24</xdr:col>
      <xdr:colOff>266700</xdr:colOff>
      <xdr:row>15</xdr:row>
      <xdr:rowOff>133350</xdr:rowOff>
    </xdr:to>
    <xdr:pic>
      <xdr:nvPicPr>
        <xdr:cNvPr id="4" name="Picture 7" descr="de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2466975"/>
          <a:ext cx="818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50</xdr:row>
      <xdr:rowOff>85725</xdr:rowOff>
    </xdr:from>
    <xdr:to>
      <xdr:col>14</xdr:col>
      <xdr:colOff>304800</xdr:colOff>
      <xdr:row>55</xdr:row>
      <xdr:rowOff>219075</xdr:rowOff>
    </xdr:to>
    <xdr:pic>
      <xdr:nvPicPr>
        <xdr:cNvPr id="5" name="Picture 8" descr="mas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58125" y="9134475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66675</xdr:rowOff>
    </xdr:from>
    <xdr:to>
      <xdr:col>16</xdr:col>
      <xdr:colOff>352425</xdr:colOff>
      <xdr:row>55</xdr:row>
      <xdr:rowOff>333375</xdr:rowOff>
    </xdr:to>
    <xdr:pic>
      <xdr:nvPicPr>
        <xdr:cNvPr id="6" name="Picture 9" descr="mas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9277350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53</xdr:row>
      <xdr:rowOff>114300</xdr:rowOff>
    </xdr:from>
    <xdr:to>
      <xdr:col>12</xdr:col>
      <xdr:colOff>104775</xdr:colOff>
      <xdr:row>55</xdr:row>
      <xdr:rowOff>85725</xdr:rowOff>
    </xdr:to>
    <xdr:pic>
      <xdr:nvPicPr>
        <xdr:cNvPr id="7" name="Picture 10" descr="arig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9648825"/>
          <a:ext cx="219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53</xdr:row>
      <xdr:rowOff>57150</xdr:rowOff>
    </xdr:from>
    <xdr:to>
      <xdr:col>11</xdr:col>
      <xdr:colOff>247650</xdr:colOff>
      <xdr:row>55</xdr:row>
      <xdr:rowOff>28575</xdr:rowOff>
    </xdr:to>
    <xdr:pic>
      <xdr:nvPicPr>
        <xdr:cNvPr id="8" name="Picture 13" descr="arig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9591675"/>
          <a:ext cx="209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104775</xdr:colOff>
      <xdr:row>14</xdr:row>
      <xdr:rowOff>85725</xdr:rowOff>
    </xdr:from>
    <xdr:to>
      <xdr:col>25</xdr:col>
      <xdr:colOff>285750</xdr:colOff>
      <xdr:row>38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15344775" y="2733675"/>
          <a:ext cx="18097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16</xdr:row>
      <xdr:rowOff>47625</xdr:rowOff>
    </xdr:from>
    <xdr:to>
      <xdr:col>26</xdr:col>
      <xdr:colOff>57150</xdr:colOff>
      <xdr:row>40</xdr:row>
      <xdr:rowOff>0</xdr:rowOff>
    </xdr:to>
    <xdr:sp>
      <xdr:nvSpPr>
        <xdr:cNvPr id="10" name="Line 15"/>
        <xdr:cNvSpPr>
          <a:spLocks/>
        </xdr:cNvSpPr>
      </xdr:nvSpPr>
      <xdr:spPr>
        <a:xfrm>
          <a:off x="15887700" y="3019425"/>
          <a:ext cx="1905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352425</xdr:rowOff>
    </xdr:from>
    <xdr:to>
      <xdr:col>8</xdr:col>
      <xdr:colOff>95250</xdr:colOff>
      <xdr:row>17</xdr:row>
      <xdr:rowOff>114300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23950"/>
          <a:ext cx="49720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60</xdr:row>
      <xdr:rowOff>85725</xdr:rowOff>
    </xdr:from>
    <xdr:to>
      <xdr:col>14</xdr:col>
      <xdr:colOff>390525</xdr:colOff>
      <xdr:row>64</xdr:row>
      <xdr:rowOff>142875</xdr:rowOff>
    </xdr:to>
    <xdr:pic>
      <xdr:nvPicPr>
        <xdr:cNvPr id="12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14700" y="11153775"/>
          <a:ext cx="561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55</xdr:row>
      <xdr:rowOff>323850</xdr:rowOff>
    </xdr:from>
    <xdr:to>
      <xdr:col>14</xdr:col>
      <xdr:colOff>381000</xdr:colOff>
      <xdr:row>60</xdr:row>
      <xdr:rowOff>47625</xdr:rowOff>
    </xdr:to>
    <xdr:pic>
      <xdr:nvPicPr>
        <xdr:cNvPr id="13" name="Picture 1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57550" y="10382250"/>
          <a:ext cx="565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4</xdr:row>
      <xdr:rowOff>19050</xdr:rowOff>
    </xdr:from>
    <xdr:to>
      <xdr:col>10</xdr:col>
      <xdr:colOff>266700</xdr:colOff>
      <xdr:row>11</xdr:row>
      <xdr:rowOff>123825</xdr:rowOff>
    </xdr:to>
    <xdr:pic>
      <xdr:nvPicPr>
        <xdr:cNvPr id="14" name="Picture 8" descr="mas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1143000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152400</xdr:rowOff>
    </xdr:from>
    <xdr:to>
      <xdr:col>10</xdr:col>
      <xdr:colOff>180975</xdr:colOff>
      <xdr:row>19</xdr:row>
      <xdr:rowOff>133350</xdr:rowOff>
    </xdr:to>
    <xdr:pic>
      <xdr:nvPicPr>
        <xdr:cNvPr id="15" name="Picture 9" descr="mas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2476500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</xdr:row>
      <xdr:rowOff>95250</xdr:rowOff>
    </xdr:from>
    <xdr:to>
      <xdr:col>12</xdr:col>
      <xdr:colOff>314325</xdr:colOff>
      <xdr:row>8</xdr:row>
      <xdr:rowOff>104775</xdr:rowOff>
    </xdr:to>
    <xdr:pic>
      <xdr:nvPicPr>
        <xdr:cNvPr id="16" name="Picture 10" descr="arig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0450" y="1285875"/>
          <a:ext cx="219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5</xdr:row>
      <xdr:rowOff>114300</xdr:rowOff>
    </xdr:from>
    <xdr:to>
      <xdr:col>13</xdr:col>
      <xdr:colOff>66675</xdr:colOff>
      <xdr:row>8</xdr:row>
      <xdr:rowOff>123825</xdr:rowOff>
    </xdr:to>
    <xdr:pic>
      <xdr:nvPicPr>
        <xdr:cNvPr id="17" name="Picture 11" descr="arigh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62875" y="1304925"/>
          <a:ext cx="22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6</xdr:row>
      <xdr:rowOff>9525</xdr:rowOff>
    </xdr:from>
    <xdr:to>
      <xdr:col>13</xdr:col>
      <xdr:colOff>438150</xdr:colOff>
      <xdr:row>9</xdr:row>
      <xdr:rowOff>19050</xdr:rowOff>
    </xdr:to>
    <xdr:pic>
      <xdr:nvPicPr>
        <xdr:cNvPr id="18" name="Picture 12" descr="arigh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34350" y="1362075"/>
          <a:ext cx="22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5</xdr:row>
      <xdr:rowOff>95250</xdr:rowOff>
    </xdr:from>
    <xdr:to>
      <xdr:col>11</xdr:col>
      <xdr:colOff>581025</xdr:colOff>
      <xdr:row>8</xdr:row>
      <xdr:rowOff>104775</xdr:rowOff>
    </xdr:to>
    <xdr:pic>
      <xdr:nvPicPr>
        <xdr:cNvPr id="19" name="Picture 13" descr="arig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77075" y="1285875"/>
          <a:ext cx="209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6</xdr:row>
      <xdr:rowOff>9525</xdr:rowOff>
    </xdr:from>
    <xdr:to>
      <xdr:col>10</xdr:col>
      <xdr:colOff>438150</xdr:colOff>
      <xdr:row>27</xdr:row>
      <xdr:rowOff>9525</xdr:rowOff>
    </xdr:to>
    <xdr:sp>
      <xdr:nvSpPr>
        <xdr:cNvPr id="20" name="AutoShape 12"/>
        <xdr:cNvSpPr>
          <a:spLocks/>
        </xdr:cNvSpPr>
      </xdr:nvSpPr>
      <xdr:spPr>
        <a:xfrm flipH="1" flipV="1">
          <a:off x="6496050" y="1362075"/>
          <a:ext cx="38100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48</xdr:row>
      <xdr:rowOff>209550</xdr:rowOff>
    </xdr:from>
    <xdr:to>
      <xdr:col>19</xdr:col>
      <xdr:colOff>228600</xdr:colOff>
      <xdr:row>68</xdr:row>
      <xdr:rowOff>161925</xdr:rowOff>
    </xdr:to>
    <xdr:sp>
      <xdr:nvSpPr>
        <xdr:cNvPr id="21" name="AutoShape 12"/>
        <xdr:cNvSpPr>
          <a:spLocks/>
        </xdr:cNvSpPr>
      </xdr:nvSpPr>
      <xdr:spPr>
        <a:xfrm flipH="1" flipV="1">
          <a:off x="11772900" y="8743950"/>
          <a:ext cx="38100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476250</xdr:colOff>
      <xdr:row>4</xdr:row>
      <xdr:rowOff>0</xdr:rowOff>
    </xdr:to>
    <xdr:pic>
      <xdr:nvPicPr>
        <xdr:cNvPr id="1" name="Picture 85" descr="yel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77165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</xdr:row>
      <xdr:rowOff>0</xdr:rowOff>
    </xdr:from>
    <xdr:to>
      <xdr:col>4</xdr:col>
      <xdr:colOff>85725</xdr:colOff>
      <xdr:row>4</xdr:row>
      <xdr:rowOff>0</xdr:rowOff>
    </xdr:to>
    <xdr:pic>
      <xdr:nvPicPr>
        <xdr:cNvPr id="2" name="Picture 87" descr="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77165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2</xdr:row>
      <xdr:rowOff>352425</xdr:rowOff>
    </xdr:from>
    <xdr:to>
      <xdr:col>16</xdr:col>
      <xdr:colOff>476250</xdr:colOff>
      <xdr:row>6</xdr:row>
      <xdr:rowOff>104775</xdr:rowOff>
    </xdr:to>
    <xdr:pic>
      <xdr:nvPicPr>
        <xdr:cNvPr id="3" name="Picture 15" descr="slaw1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92025" y="1000125"/>
          <a:ext cx="238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</xdr:row>
      <xdr:rowOff>123825</xdr:rowOff>
    </xdr:from>
    <xdr:to>
      <xdr:col>15</xdr:col>
      <xdr:colOff>428625</xdr:colOff>
      <xdr:row>8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1333500"/>
          <a:ext cx="50006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pic>
      <xdr:nvPicPr>
        <xdr:cNvPr id="1" name="Picture 85" descr="yel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001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</xdr:row>
      <xdr:rowOff>0</xdr:rowOff>
    </xdr:from>
    <xdr:to>
      <xdr:col>4</xdr:col>
      <xdr:colOff>85725</xdr:colOff>
      <xdr:row>3</xdr:row>
      <xdr:rowOff>0</xdr:rowOff>
    </xdr:to>
    <xdr:pic>
      <xdr:nvPicPr>
        <xdr:cNvPr id="2" name="Picture 87" descr="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4001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pic>
      <xdr:nvPicPr>
        <xdr:cNvPr id="3" name="Picture 85" descr="yel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001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</xdr:row>
      <xdr:rowOff>0</xdr:rowOff>
    </xdr:from>
    <xdr:to>
      <xdr:col>4</xdr:col>
      <xdr:colOff>85725</xdr:colOff>
      <xdr:row>3</xdr:row>
      <xdr:rowOff>0</xdr:rowOff>
    </xdr:to>
    <xdr:pic>
      <xdr:nvPicPr>
        <xdr:cNvPr id="4" name="Picture 87" descr="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4001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</xdr:row>
      <xdr:rowOff>0</xdr:rowOff>
    </xdr:from>
    <xdr:to>
      <xdr:col>16</xdr:col>
      <xdr:colOff>552450</xdr:colOff>
      <xdr:row>3</xdr:row>
      <xdr:rowOff>314325</xdr:rowOff>
    </xdr:to>
    <xdr:pic>
      <xdr:nvPicPr>
        <xdr:cNvPr id="5" name="Picture 14" descr="slaw2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266700"/>
          <a:ext cx="266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847725</xdr:colOff>
      <xdr:row>3</xdr:row>
      <xdr:rowOff>152400</xdr:rowOff>
    </xdr:from>
    <xdr:to>
      <xdr:col>16</xdr:col>
      <xdr:colOff>228600</xdr:colOff>
      <xdr:row>8</xdr:row>
      <xdr:rowOff>104775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1552575"/>
          <a:ext cx="46767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6</xdr:row>
      <xdr:rowOff>9525</xdr:rowOff>
    </xdr:from>
    <xdr:to>
      <xdr:col>22</xdr:col>
      <xdr:colOff>400050</xdr:colOff>
      <xdr:row>9</xdr:row>
      <xdr:rowOff>438150</xdr:rowOff>
    </xdr:to>
    <xdr:pic>
      <xdr:nvPicPr>
        <xdr:cNvPr id="1" name="Picture 2" descr="slaw3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63600" y="1857375"/>
          <a:ext cx="2476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6</xdr:row>
      <xdr:rowOff>28575</xdr:rowOff>
    </xdr:from>
    <xdr:to>
      <xdr:col>21</xdr:col>
      <xdr:colOff>447675</xdr:colOff>
      <xdr:row>15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876425"/>
          <a:ext cx="46196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180975</xdr:rowOff>
    </xdr:from>
    <xdr:to>
      <xdr:col>4</xdr:col>
      <xdr:colOff>476250</xdr:colOff>
      <xdr:row>2</xdr:row>
      <xdr:rowOff>180975</xdr:rowOff>
    </xdr:to>
    <xdr:pic>
      <xdr:nvPicPr>
        <xdr:cNvPr id="1" name="Picture 85" descr="yel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30492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</xdr:row>
      <xdr:rowOff>200025</xdr:rowOff>
    </xdr:from>
    <xdr:to>
      <xdr:col>4</xdr:col>
      <xdr:colOff>285750</xdr:colOff>
      <xdr:row>2</xdr:row>
      <xdr:rowOff>200025</xdr:rowOff>
    </xdr:to>
    <xdr:pic>
      <xdr:nvPicPr>
        <xdr:cNvPr id="2" name="Picture 87" descr="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3239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247650</xdr:rowOff>
    </xdr:from>
    <xdr:to>
      <xdr:col>2</xdr:col>
      <xdr:colOff>38100</xdr:colOff>
      <xdr:row>4</xdr:row>
      <xdr:rowOff>247650</xdr:rowOff>
    </xdr:to>
    <xdr:pic>
      <xdr:nvPicPr>
        <xdr:cNvPr id="3" name="Picture 296" descr="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51460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514350</xdr:rowOff>
    </xdr:from>
    <xdr:to>
      <xdr:col>14</xdr:col>
      <xdr:colOff>238125</xdr:colOff>
      <xdr:row>6</xdr:row>
      <xdr:rowOff>47625</xdr:rowOff>
    </xdr:to>
    <xdr:pic>
      <xdr:nvPicPr>
        <xdr:cNvPr id="4" name="Picture 13" descr="sinelw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514350"/>
          <a:ext cx="46958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6</xdr:col>
      <xdr:colOff>847725</xdr:colOff>
      <xdr:row>12</xdr:row>
      <xdr:rowOff>19050</xdr:rowOff>
    </xdr:to>
    <xdr:pic>
      <xdr:nvPicPr>
        <xdr:cNvPr id="5" name="Picture 19" descr="sinelaw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61925"/>
          <a:ext cx="46005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7</xdr:row>
      <xdr:rowOff>114300</xdr:rowOff>
    </xdr:from>
    <xdr:to>
      <xdr:col>16</xdr:col>
      <xdr:colOff>409575</xdr:colOff>
      <xdr:row>10</xdr:row>
      <xdr:rowOff>361950</xdr:rowOff>
    </xdr:to>
    <xdr:pic>
      <xdr:nvPicPr>
        <xdr:cNvPr id="6" name="Picture 15" descr="slaw1b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91900" y="4095750"/>
          <a:ext cx="2381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104775</xdr:rowOff>
    </xdr:from>
    <xdr:to>
      <xdr:col>16</xdr:col>
      <xdr:colOff>38100</xdr:colOff>
      <xdr:row>11</xdr:row>
      <xdr:rowOff>523875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4086225"/>
          <a:ext cx="49911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219075</xdr:colOff>
      <xdr:row>0</xdr:row>
      <xdr:rowOff>381000</xdr:rowOff>
    </xdr:from>
    <xdr:to>
      <xdr:col>28</xdr:col>
      <xdr:colOff>247650</xdr:colOff>
      <xdr:row>3</xdr:row>
      <xdr:rowOff>171450</xdr:rowOff>
    </xdr:to>
    <xdr:pic>
      <xdr:nvPicPr>
        <xdr:cNvPr id="8" name="Picture 14" descr="slaw2b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64125" y="381000"/>
          <a:ext cx="266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581025</xdr:colOff>
      <xdr:row>0</xdr:row>
      <xdr:rowOff>361950</xdr:rowOff>
    </xdr:from>
    <xdr:to>
      <xdr:col>26</xdr:col>
      <xdr:colOff>809625</xdr:colOff>
      <xdr:row>5</xdr:row>
      <xdr:rowOff>561975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58750" y="361950"/>
          <a:ext cx="4676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200025</xdr:colOff>
      <xdr:row>9</xdr:row>
      <xdr:rowOff>57150</xdr:rowOff>
    </xdr:from>
    <xdr:to>
      <xdr:col>28</xdr:col>
      <xdr:colOff>209550</xdr:colOff>
      <xdr:row>11</xdr:row>
      <xdr:rowOff>419100</xdr:rowOff>
    </xdr:to>
    <xdr:pic>
      <xdr:nvPicPr>
        <xdr:cNvPr id="10" name="Picture 2" descr="slaw3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745075" y="5181600"/>
          <a:ext cx="2476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704850</xdr:colOff>
      <xdr:row>7</xdr:row>
      <xdr:rowOff>190500</xdr:rowOff>
    </xdr:from>
    <xdr:to>
      <xdr:col>27</xdr:col>
      <xdr:colOff>57150</xdr:colOff>
      <xdr:row>11</xdr:row>
      <xdr:rowOff>476250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82575" y="4171950"/>
          <a:ext cx="46196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400050</xdr:colOff>
      <xdr:row>14</xdr:row>
      <xdr:rowOff>285750</xdr:rowOff>
    </xdr:to>
    <xdr:pic>
      <xdr:nvPicPr>
        <xdr:cNvPr id="12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782002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14</xdr:row>
      <xdr:rowOff>19050</xdr:rowOff>
    </xdr:from>
    <xdr:to>
      <xdr:col>2</xdr:col>
      <xdr:colOff>695325</xdr:colOff>
      <xdr:row>14</xdr:row>
      <xdr:rowOff>285750</xdr:rowOff>
    </xdr:to>
    <xdr:pic>
      <xdr:nvPicPr>
        <xdr:cNvPr id="13" name="Picture 2" descr="blu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782002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14</xdr:row>
      <xdr:rowOff>76200</xdr:rowOff>
    </xdr:from>
    <xdr:to>
      <xdr:col>8</xdr:col>
      <xdr:colOff>771525</xdr:colOff>
      <xdr:row>14</xdr:row>
      <xdr:rowOff>323850</xdr:rowOff>
    </xdr:to>
    <xdr:pic>
      <xdr:nvPicPr>
        <xdr:cNvPr id="14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43650" y="78771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14</xdr:row>
      <xdr:rowOff>9525</xdr:rowOff>
    </xdr:from>
    <xdr:to>
      <xdr:col>4</xdr:col>
      <xdr:colOff>476250</xdr:colOff>
      <xdr:row>14</xdr:row>
      <xdr:rowOff>276225</xdr:rowOff>
    </xdr:to>
    <xdr:pic>
      <xdr:nvPicPr>
        <xdr:cNvPr id="15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781050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228600</xdr:colOff>
      <xdr:row>14</xdr:row>
      <xdr:rowOff>266700</xdr:rowOff>
    </xdr:to>
    <xdr:pic>
      <xdr:nvPicPr>
        <xdr:cNvPr id="16" name="Picture 5" descr="re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62150" y="78009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14</xdr:row>
      <xdr:rowOff>95250</xdr:rowOff>
    </xdr:from>
    <xdr:to>
      <xdr:col>9</xdr:col>
      <xdr:colOff>714375</xdr:colOff>
      <xdr:row>14</xdr:row>
      <xdr:rowOff>333375</xdr:rowOff>
    </xdr:to>
    <xdr:pic>
      <xdr:nvPicPr>
        <xdr:cNvPr id="17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05650" y="78962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14</xdr:row>
      <xdr:rowOff>9525</xdr:rowOff>
    </xdr:from>
    <xdr:to>
      <xdr:col>5</xdr:col>
      <xdr:colOff>809625</xdr:colOff>
      <xdr:row>14</xdr:row>
      <xdr:rowOff>276225</xdr:rowOff>
    </xdr:to>
    <xdr:pic>
      <xdr:nvPicPr>
        <xdr:cNvPr id="18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81050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14</xdr:row>
      <xdr:rowOff>95250</xdr:rowOff>
    </xdr:from>
    <xdr:to>
      <xdr:col>10</xdr:col>
      <xdr:colOff>619125</xdr:colOff>
      <xdr:row>14</xdr:row>
      <xdr:rowOff>352425</xdr:rowOff>
    </xdr:to>
    <xdr:pic>
      <xdr:nvPicPr>
        <xdr:cNvPr id="19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81950" y="78962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14</xdr:row>
      <xdr:rowOff>0</xdr:rowOff>
    </xdr:from>
    <xdr:to>
      <xdr:col>5</xdr:col>
      <xdr:colOff>438150</xdr:colOff>
      <xdr:row>14</xdr:row>
      <xdr:rowOff>266700</xdr:rowOff>
    </xdr:to>
    <xdr:pic>
      <xdr:nvPicPr>
        <xdr:cNvPr id="20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78009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14</xdr:row>
      <xdr:rowOff>76200</xdr:rowOff>
    </xdr:from>
    <xdr:to>
      <xdr:col>11</xdr:col>
      <xdr:colOff>485775</xdr:colOff>
      <xdr:row>14</xdr:row>
      <xdr:rowOff>352425</xdr:rowOff>
    </xdr:to>
    <xdr:pic>
      <xdr:nvPicPr>
        <xdr:cNvPr id="21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10625" y="7877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14</xdr:row>
      <xdr:rowOff>19050</xdr:rowOff>
    </xdr:from>
    <xdr:to>
      <xdr:col>4</xdr:col>
      <xdr:colOff>781050</xdr:colOff>
      <xdr:row>14</xdr:row>
      <xdr:rowOff>285750</xdr:rowOff>
    </xdr:to>
    <xdr:pic>
      <xdr:nvPicPr>
        <xdr:cNvPr id="22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782002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14</xdr:row>
      <xdr:rowOff>38100</xdr:rowOff>
    </xdr:from>
    <xdr:to>
      <xdr:col>7</xdr:col>
      <xdr:colOff>914400</xdr:colOff>
      <xdr:row>14</xdr:row>
      <xdr:rowOff>285750</xdr:rowOff>
    </xdr:to>
    <xdr:pic>
      <xdr:nvPicPr>
        <xdr:cNvPr id="23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43550" y="78390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48</xdr:row>
      <xdr:rowOff>142875</xdr:rowOff>
    </xdr:from>
    <xdr:to>
      <xdr:col>24</xdr:col>
      <xdr:colOff>104775</xdr:colOff>
      <xdr:row>48</xdr:row>
      <xdr:rowOff>495300</xdr:rowOff>
    </xdr:to>
    <xdr:pic>
      <xdr:nvPicPr>
        <xdr:cNvPr id="24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19745325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219075</xdr:colOff>
      <xdr:row>48</xdr:row>
      <xdr:rowOff>152400</xdr:rowOff>
    </xdr:from>
    <xdr:to>
      <xdr:col>22</xdr:col>
      <xdr:colOff>495300</xdr:colOff>
      <xdr:row>48</xdr:row>
      <xdr:rowOff>466725</xdr:rowOff>
    </xdr:to>
    <xdr:pic>
      <xdr:nvPicPr>
        <xdr:cNvPr id="25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678025" y="1975485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381000</xdr:colOff>
      <xdr:row>48</xdr:row>
      <xdr:rowOff>123825</xdr:rowOff>
    </xdr:from>
    <xdr:to>
      <xdr:col>26</xdr:col>
      <xdr:colOff>609600</xdr:colOff>
      <xdr:row>48</xdr:row>
      <xdr:rowOff>428625</xdr:rowOff>
    </xdr:to>
    <xdr:pic>
      <xdr:nvPicPr>
        <xdr:cNvPr id="26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06900" y="197262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48</xdr:row>
      <xdr:rowOff>123825</xdr:rowOff>
    </xdr:from>
    <xdr:to>
      <xdr:col>20</xdr:col>
      <xdr:colOff>609600</xdr:colOff>
      <xdr:row>48</xdr:row>
      <xdr:rowOff>419100</xdr:rowOff>
    </xdr:to>
    <xdr:pic>
      <xdr:nvPicPr>
        <xdr:cNvPr id="27" name="Picture 5" descr="re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754100" y="19726275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48</xdr:row>
      <xdr:rowOff>142875</xdr:rowOff>
    </xdr:from>
    <xdr:to>
      <xdr:col>24</xdr:col>
      <xdr:colOff>542925</xdr:colOff>
      <xdr:row>48</xdr:row>
      <xdr:rowOff>438150</xdr:rowOff>
    </xdr:to>
    <xdr:pic>
      <xdr:nvPicPr>
        <xdr:cNvPr id="28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87700" y="1974532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48</xdr:row>
      <xdr:rowOff>76200</xdr:rowOff>
    </xdr:from>
    <xdr:to>
      <xdr:col>28</xdr:col>
      <xdr:colOff>590550</xdr:colOff>
      <xdr:row>48</xdr:row>
      <xdr:rowOff>457200</xdr:rowOff>
    </xdr:to>
    <xdr:pic>
      <xdr:nvPicPr>
        <xdr:cNvPr id="29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87975" y="19678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200025</xdr:colOff>
      <xdr:row>48</xdr:row>
      <xdr:rowOff>171450</xdr:rowOff>
    </xdr:from>
    <xdr:to>
      <xdr:col>24</xdr:col>
      <xdr:colOff>228600</xdr:colOff>
      <xdr:row>48</xdr:row>
      <xdr:rowOff>466725</xdr:rowOff>
    </xdr:to>
    <xdr:pic>
      <xdr:nvPicPr>
        <xdr:cNvPr id="30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73375" y="197739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48</xdr:row>
      <xdr:rowOff>161925</xdr:rowOff>
    </xdr:from>
    <xdr:to>
      <xdr:col>22</xdr:col>
      <xdr:colOff>228600</xdr:colOff>
      <xdr:row>48</xdr:row>
      <xdr:rowOff>457200</xdr:rowOff>
    </xdr:to>
    <xdr:pic>
      <xdr:nvPicPr>
        <xdr:cNvPr id="31" name="Picture 2" descr="blu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58950" y="1976437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161925</xdr:colOff>
      <xdr:row>48</xdr:row>
      <xdr:rowOff>152400</xdr:rowOff>
    </xdr:from>
    <xdr:to>
      <xdr:col>43</xdr:col>
      <xdr:colOff>152400</xdr:colOff>
      <xdr:row>48</xdr:row>
      <xdr:rowOff>457200</xdr:rowOff>
    </xdr:to>
    <xdr:pic>
      <xdr:nvPicPr>
        <xdr:cNvPr id="32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60325" y="19754850"/>
          <a:ext cx="238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304800</xdr:colOff>
      <xdr:row>48</xdr:row>
      <xdr:rowOff>161925</xdr:rowOff>
    </xdr:from>
    <xdr:to>
      <xdr:col>39</xdr:col>
      <xdr:colOff>228600</xdr:colOff>
      <xdr:row>48</xdr:row>
      <xdr:rowOff>476250</xdr:rowOff>
    </xdr:to>
    <xdr:pic>
      <xdr:nvPicPr>
        <xdr:cNvPr id="33" name="Picture 5" descr="re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93425" y="19764375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400050</xdr:colOff>
      <xdr:row>48</xdr:row>
      <xdr:rowOff>142875</xdr:rowOff>
    </xdr:from>
    <xdr:to>
      <xdr:col>39</xdr:col>
      <xdr:colOff>704850</xdr:colOff>
      <xdr:row>48</xdr:row>
      <xdr:rowOff>457200</xdr:rowOff>
    </xdr:to>
    <xdr:pic>
      <xdr:nvPicPr>
        <xdr:cNvPr id="34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993475" y="197453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285750</xdr:colOff>
      <xdr:row>48</xdr:row>
      <xdr:rowOff>123825</xdr:rowOff>
    </xdr:from>
    <xdr:to>
      <xdr:col>37</xdr:col>
      <xdr:colOff>514350</xdr:colOff>
      <xdr:row>48</xdr:row>
      <xdr:rowOff>438150</xdr:rowOff>
    </xdr:to>
    <xdr:pic>
      <xdr:nvPicPr>
        <xdr:cNvPr id="35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88550" y="19726275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48</xdr:row>
      <xdr:rowOff>142875</xdr:rowOff>
    </xdr:from>
    <xdr:to>
      <xdr:col>41</xdr:col>
      <xdr:colOff>180975</xdr:colOff>
      <xdr:row>48</xdr:row>
      <xdr:rowOff>447675</xdr:rowOff>
    </xdr:to>
    <xdr:pic>
      <xdr:nvPicPr>
        <xdr:cNvPr id="36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22125" y="19745325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285750</xdr:colOff>
      <xdr:row>48</xdr:row>
      <xdr:rowOff>133350</xdr:rowOff>
    </xdr:from>
    <xdr:to>
      <xdr:col>43</xdr:col>
      <xdr:colOff>571500</xdr:colOff>
      <xdr:row>48</xdr:row>
      <xdr:rowOff>390525</xdr:rowOff>
    </xdr:to>
    <xdr:pic>
      <xdr:nvPicPr>
        <xdr:cNvPr id="37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31800" y="197358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142875</xdr:colOff>
      <xdr:row>48</xdr:row>
      <xdr:rowOff>123825</xdr:rowOff>
    </xdr:from>
    <xdr:to>
      <xdr:col>45</xdr:col>
      <xdr:colOff>142875</xdr:colOff>
      <xdr:row>48</xdr:row>
      <xdr:rowOff>438150</xdr:rowOff>
    </xdr:to>
    <xdr:pic>
      <xdr:nvPicPr>
        <xdr:cNvPr id="38" name="Picture 4" descr="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12850" y="19726275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371475</xdr:colOff>
      <xdr:row>48</xdr:row>
      <xdr:rowOff>104775</xdr:rowOff>
    </xdr:from>
    <xdr:to>
      <xdr:col>35</xdr:col>
      <xdr:colOff>619125</xdr:colOff>
      <xdr:row>48</xdr:row>
      <xdr:rowOff>409575</xdr:rowOff>
    </xdr:to>
    <xdr:pic>
      <xdr:nvPicPr>
        <xdr:cNvPr id="39" name="Picture 2" descr="blu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31300" y="19707225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390525</xdr:colOff>
      <xdr:row>48</xdr:row>
      <xdr:rowOff>114300</xdr:rowOff>
    </xdr:from>
    <xdr:to>
      <xdr:col>33</xdr:col>
      <xdr:colOff>619125</xdr:colOff>
      <xdr:row>48</xdr:row>
      <xdr:rowOff>419100</xdr:rowOff>
    </xdr:to>
    <xdr:pic>
      <xdr:nvPicPr>
        <xdr:cNvPr id="40" name="Picture 2" descr="blu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40700" y="197167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74</xdr:row>
      <xdr:rowOff>104775</xdr:rowOff>
    </xdr:from>
    <xdr:to>
      <xdr:col>9</xdr:col>
      <xdr:colOff>514350</xdr:colOff>
      <xdr:row>83</xdr:row>
      <xdr:rowOff>66675</xdr:rowOff>
    </xdr:to>
    <xdr:pic>
      <xdr:nvPicPr>
        <xdr:cNvPr id="41" name="Picture 29" descr="egym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0" y="31851600"/>
          <a:ext cx="63817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48</xdr:row>
      <xdr:rowOff>114300</xdr:rowOff>
    </xdr:from>
    <xdr:to>
      <xdr:col>28</xdr:col>
      <xdr:colOff>123825</xdr:colOff>
      <xdr:row>48</xdr:row>
      <xdr:rowOff>409575</xdr:rowOff>
    </xdr:to>
    <xdr:pic>
      <xdr:nvPicPr>
        <xdr:cNvPr id="42" name="Picture 5" descr="re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687925" y="19716750"/>
          <a:ext cx="219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48</xdr:row>
      <xdr:rowOff>76200</xdr:rowOff>
    </xdr:from>
    <xdr:to>
      <xdr:col>20</xdr:col>
      <xdr:colOff>228600</xdr:colOff>
      <xdr:row>48</xdr:row>
      <xdr:rowOff>381000</xdr:rowOff>
    </xdr:to>
    <xdr:pic>
      <xdr:nvPicPr>
        <xdr:cNvPr id="43" name="Picture 5" descr="re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82625" y="196786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</xdr:colOff>
      <xdr:row>48</xdr:row>
      <xdr:rowOff>200025</xdr:rowOff>
    </xdr:from>
    <xdr:to>
      <xdr:col>38</xdr:col>
      <xdr:colOff>285750</xdr:colOff>
      <xdr:row>48</xdr:row>
      <xdr:rowOff>523875</xdr:rowOff>
    </xdr:to>
    <xdr:pic>
      <xdr:nvPicPr>
        <xdr:cNvPr id="44" name="Picture 5" descr="re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345775" y="19802475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276225</xdr:colOff>
      <xdr:row>48</xdr:row>
      <xdr:rowOff>295275</xdr:rowOff>
    </xdr:from>
    <xdr:to>
      <xdr:col>41</xdr:col>
      <xdr:colOff>571500</xdr:colOff>
      <xdr:row>49</xdr:row>
      <xdr:rowOff>38100</xdr:rowOff>
    </xdr:to>
    <xdr:pic>
      <xdr:nvPicPr>
        <xdr:cNvPr id="45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65025" y="198977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342900</xdr:colOff>
      <xdr:row>48</xdr:row>
      <xdr:rowOff>133350</xdr:rowOff>
    </xdr:from>
    <xdr:to>
      <xdr:col>45</xdr:col>
      <xdr:colOff>619125</xdr:colOff>
      <xdr:row>48</xdr:row>
      <xdr:rowOff>371475</xdr:rowOff>
    </xdr:to>
    <xdr:pic>
      <xdr:nvPicPr>
        <xdr:cNvPr id="46" name="Picture 3" descr="calculi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060525" y="197358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133350</xdr:colOff>
      <xdr:row>48</xdr:row>
      <xdr:rowOff>133350</xdr:rowOff>
    </xdr:from>
    <xdr:to>
      <xdr:col>35</xdr:col>
      <xdr:colOff>190500</xdr:colOff>
      <xdr:row>48</xdr:row>
      <xdr:rowOff>447675</xdr:rowOff>
    </xdr:to>
    <xdr:pic>
      <xdr:nvPicPr>
        <xdr:cNvPr id="47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21725" y="19735800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48</xdr:row>
      <xdr:rowOff>114300</xdr:rowOff>
    </xdr:from>
    <xdr:to>
      <xdr:col>33</xdr:col>
      <xdr:colOff>295275</xdr:colOff>
      <xdr:row>48</xdr:row>
      <xdr:rowOff>419100</xdr:rowOff>
    </xdr:to>
    <xdr:pic>
      <xdr:nvPicPr>
        <xdr:cNvPr id="48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197167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48</xdr:row>
      <xdr:rowOff>85725</xdr:rowOff>
    </xdr:from>
    <xdr:to>
      <xdr:col>31</xdr:col>
      <xdr:colOff>323850</xdr:colOff>
      <xdr:row>48</xdr:row>
      <xdr:rowOff>390525</xdr:rowOff>
    </xdr:to>
    <xdr:pic>
      <xdr:nvPicPr>
        <xdr:cNvPr id="49" name="Picture 1" descr="yello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69125" y="196881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114300</xdr:colOff>
      <xdr:row>59</xdr:row>
      <xdr:rowOff>476250</xdr:rowOff>
    </xdr:from>
    <xdr:to>
      <xdr:col>48</xdr:col>
      <xdr:colOff>495300</xdr:colOff>
      <xdr:row>61</xdr:row>
      <xdr:rowOff>247650</xdr:rowOff>
    </xdr:to>
    <xdr:pic>
      <xdr:nvPicPr>
        <xdr:cNvPr id="50" name="Picture 124" descr="rowblu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55950" y="2505075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219075</xdr:colOff>
      <xdr:row>51</xdr:row>
      <xdr:rowOff>304800</xdr:rowOff>
    </xdr:from>
    <xdr:to>
      <xdr:col>48</xdr:col>
      <xdr:colOff>95250</xdr:colOff>
      <xdr:row>52</xdr:row>
      <xdr:rowOff>247650</xdr:rowOff>
    </xdr:to>
    <xdr:pic>
      <xdr:nvPicPr>
        <xdr:cNvPr id="51" name="Picture 125" descr="rowblu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051125" y="208788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314325</xdr:colOff>
      <xdr:row>54</xdr:row>
      <xdr:rowOff>438150</xdr:rowOff>
    </xdr:from>
    <xdr:to>
      <xdr:col>48</xdr:col>
      <xdr:colOff>209550</xdr:colOff>
      <xdr:row>56</xdr:row>
      <xdr:rowOff>161925</xdr:rowOff>
    </xdr:to>
    <xdr:pic>
      <xdr:nvPicPr>
        <xdr:cNvPr id="52" name="Picture 126" descr="rowblu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146375" y="223932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59</xdr:row>
      <xdr:rowOff>533400</xdr:rowOff>
    </xdr:from>
    <xdr:to>
      <xdr:col>47</xdr:col>
      <xdr:colOff>571500</xdr:colOff>
      <xdr:row>62</xdr:row>
      <xdr:rowOff>19050</xdr:rowOff>
    </xdr:to>
    <xdr:pic>
      <xdr:nvPicPr>
        <xdr:cNvPr id="53" name="Picture 127" descr="rowblu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15990765">
          <a:off x="28022550" y="2510790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209550</xdr:colOff>
      <xdr:row>53</xdr:row>
      <xdr:rowOff>180975</xdr:rowOff>
    </xdr:from>
    <xdr:to>
      <xdr:col>48</xdr:col>
      <xdr:colOff>104775</xdr:colOff>
      <xdr:row>54</xdr:row>
      <xdr:rowOff>133350</xdr:rowOff>
    </xdr:to>
    <xdr:pic>
      <xdr:nvPicPr>
        <xdr:cNvPr id="54" name="Picture 128" descr="rowblu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041600" y="215741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228600</xdr:colOff>
      <xdr:row>58</xdr:row>
      <xdr:rowOff>38100</xdr:rowOff>
    </xdr:from>
    <xdr:to>
      <xdr:col>48</xdr:col>
      <xdr:colOff>180975</xdr:colOff>
      <xdr:row>59</xdr:row>
      <xdr:rowOff>171450</xdr:rowOff>
    </xdr:to>
    <xdr:pic>
      <xdr:nvPicPr>
        <xdr:cNvPr id="55" name="Picture 129" descr="rowblu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060650" y="24050625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247650</xdr:colOff>
      <xdr:row>56</xdr:row>
      <xdr:rowOff>342900</xdr:rowOff>
    </xdr:from>
    <xdr:to>
      <xdr:col>48</xdr:col>
      <xdr:colOff>200025</xdr:colOff>
      <xdr:row>56</xdr:row>
      <xdr:rowOff>895350</xdr:rowOff>
    </xdr:to>
    <xdr:pic>
      <xdr:nvPicPr>
        <xdr:cNvPr id="56" name="Picture 130" descr="rowblu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079700" y="230886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180975</xdr:colOff>
      <xdr:row>49</xdr:row>
      <xdr:rowOff>142875</xdr:rowOff>
    </xdr:from>
    <xdr:to>
      <xdr:col>48</xdr:col>
      <xdr:colOff>133350</xdr:colOff>
      <xdr:row>51</xdr:row>
      <xdr:rowOff>190500</xdr:rowOff>
    </xdr:to>
    <xdr:pic>
      <xdr:nvPicPr>
        <xdr:cNvPr id="57" name="Picture 131" descr="rowblu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013025" y="2030730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74</xdr:row>
      <xdr:rowOff>76200</xdr:rowOff>
    </xdr:from>
    <xdr:to>
      <xdr:col>28</xdr:col>
      <xdr:colOff>142875</xdr:colOff>
      <xdr:row>83</xdr:row>
      <xdr:rowOff>523875</xdr:rowOff>
    </xdr:to>
    <xdr:pic>
      <xdr:nvPicPr>
        <xdr:cNvPr id="58" name="Picture 1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01300" y="31823025"/>
          <a:ext cx="752475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48</xdr:row>
      <xdr:rowOff>85725</xdr:rowOff>
    </xdr:from>
    <xdr:to>
      <xdr:col>8</xdr:col>
      <xdr:colOff>485775</xdr:colOff>
      <xdr:row>63</xdr:row>
      <xdr:rowOff>19050</xdr:rowOff>
    </xdr:to>
    <xdr:pic>
      <xdr:nvPicPr>
        <xdr:cNvPr id="59" name="Picture 1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0575" y="19688175"/>
          <a:ext cx="5610225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409575</xdr:colOff>
      <xdr:row>89</xdr:row>
      <xdr:rowOff>571500</xdr:rowOff>
    </xdr:from>
    <xdr:to>
      <xdr:col>28</xdr:col>
      <xdr:colOff>504825</xdr:colOff>
      <xdr:row>100</xdr:row>
      <xdr:rowOff>600075</xdr:rowOff>
    </xdr:to>
    <xdr:sp>
      <xdr:nvSpPr>
        <xdr:cNvPr id="60" name="Line 14"/>
        <xdr:cNvSpPr>
          <a:spLocks/>
        </xdr:cNvSpPr>
      </xdr:nvSpPr>
      <xdr:spPr>
        <a:xfrm flipH="1">
          <a:off x="18192750" y="39928800"/>
          <a:ext cx="95250" cy="673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457200</xdr:colOff>
      <xdr:row>90</xdr:row>
      <xdr:rowOff>400050</xdr:rowOff>
    </xdr:from>
    <xdr:to>
      <xdr:col>31</xdr:col>
      <xdr:colOff>76200</xdr:colOff>
      <xdr:row>96</xdr:row>
      <xdr:rowOff>409575</xdr:rowOff>
    </xdr:to>
    <xdr:sp>
      <xdr:nvSpPr>
        <xdr:cNvPr id="61" name="Line 15"/>
        <xdr:cNvSpPr>
          <a:spLocks/>
        </xdr:cNvSpPr>
      </xdr:nvSpPr>
      <xdr:spPr>
        <a:xfrm flipH="1">
          <a:off x="19421475" y="40366950"/>
          <a:ext cx="22860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86</xdr:row>
      <xdr:rowOff>371475</xdr:rowOff>
    </xdr:from>
    <xdr:to>
      <xdr:col>29</xdr:col>
      <xdr:colOff>209550</xdr:colOff>
      <xdr:row>98</xdr:row>
      <xdr:rowOff>276225</xdr:rowOff>
    </xdr:to>
    <xdr:sp>
      <xdr:nvSpPr>
        <xdr:cNvPr id="62" name="AutoShape 12"/>
        <xdr:cNvSpPr>
          <a:spLocks/>
        </xdr:cNvSpPr>
      </xdr:nvSpPr>
      <xdr:spPr>
        <a:xfrm flipH="1" flipV="1">
          <a:off x="18821400" y="38871525"/>
          <a:ext cx="47625" cy="6248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7</xdr:col>
      <xdr:colOff>609600</xdr:colOff>
      <xdr:row>92</xdr:row>
      <xdr:rowOff>295275</xdr:rowOff>
    </xdr:to>
    <xdr:pic>
      <xdr:nvPicPr>
        <xdr:cNvPr id="63" name="Picture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39357300"/>
          <a:ext cx="49720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89</xdr:row>
      <xdr:rowOff>19050</xdr:rowOff>
    </xdr:from>
    <xdr:to>
      <xdr:col>9</xdr:col>
      <xdr:colOff>247650</xdr:colOff>
      <xdr:row>90</xdr:row>
      <xdr:rowOff>552450</xdr:rowOff>
    </xdr:to>
    <xdr:pic>
      <xdr:nvPicPr>
        <xdr:cNvPr id="64" name="Picture 8" descr="mask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91225" y="39376350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133350</xdr:rowOff>
    </xdr:from>
    <xdr:to>
      <xdr:col>9</xdr:col>
      <xdr:colOff>161925</xdr:colOff>
      <xdr:row>93</xdr:row>
      <xdr:rowOff>28575</xdr:rowOff>
    </xdr:to>
    <xdr:pic>
      <xdr:nvPicPr>
        <xdr:cNvPr id="65" name="Picture 9" descr="mask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24550" y="40709850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89</xdr:row>
      <xdr:rowOff>161925</xdr:rowOff>
    </xdr:from>
    <xdr:to>
      <xdr:col>10</xdr:col>
      <xdr:colOff>542925</xdr:colOff>
      <xdr:row>90</xdr:row>
      <xdr:rowOff>47625</xdr:rowOff>
    </xdr:to>
    <xdr:pic>
      <xdr:nvPicPr>
        <xdr:cNvPr id="66" name="Picture 10" descr="aright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29575" y="39519225"/>
          <a:ext cx="219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89</xdr:row>
      <xdr:rowOff>180975</xdr:rowOff>
    </xdr:from>
    <xdr:to>
      <xdr:col>10</xdr:col>
      <xdr:colOff>904875</xdr:colOff>
      <xdr:row>90</xdr:row>
      <xdr:rowOff>66675</xdr:rowOff>
    </xdr:to>
    <xdr:pic>
      <xdr:nvPicPr>
        <xdr:cNvPr id="67" name="Picture 11" descr="arigh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0" y="39538275"/>
          <a:ext cx="22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89</xdr:row>
      <xdr:rowOff>238125</xdr:rowOff>
    </xdr:from>
    <xdr:to>
      <xdr:col>11</xdr:col>
      <xdr:colOff>304800</xdr:colOff>
      <xdr:row>90</xdr:row>
      <xdr:rowOff>123825</xdr:rowOff>
    </xdr:to>
    <xdr:pic>
      <xdr:nvPicPr>
        <xdr:cNvPr id="68" name="Picture 12" descr="arigh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743950" y="39595425"/>
          <a:ext cx="22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962025</xdr:colOff>
      <xdr:row>89</xdr:row>
      <xdr:rowOff>161925</xdr:rowOff>
    </xdr:from>
    <xdr:to>
      <xdr:col>10</xdr:col>
      <xdr:colOff>200025</xdr:colOff>
      <xdr:row>90</xdr:row>
      <xdr:rowOff>47625</xdr:rowOff>
    </xdr:to>
    <xdr:pic>
      <xdr:nvPicPr>
        <xdr:cNvPr id="69" name="Picture 13" descr="aright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86675" y="39519225"/>
          <a:ext cx="219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27</xdr:col>
      <xdr:colOff>114300</xdr:colOff>
      <xdr:row>89</xdr:row>
      <xdr:rowOff>466725</xdr:rowOff>
    </xdr:to>
    <xdr:pic>
      <xdr:nvPicPr>
        <xdr:cNvPr id="70" name="Picture 1" descr="dec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486900" y="39357300"/>
          <a:ext cx="817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93</xdr:row>
      <xdr:rowOff>495300</xdr:rowOff>
    </xdr:from>
    <xdr:to>
      <xdr:col>26</xdr:col>
      <xdr:colOff>152400</xdr:colOff>
      <xdr:row>95</xdr:row>
      <xdr:rowOff>542925</xdr:rowOff>
    </xdr:to>
    <xdr:pic>
      <xdr:nvPicPr>
        <xdr:cNvPr id="71" name="Picture 2" descr="frac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82150" y="42291000"/>
          <a:ext cx="7296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91</xdr:row>
      <xdr:rowOff>76200</xdr:rowOff>
    </xdr:from>
    <xdr:to>
      <xdr:col>26</xdr:col>
      <xdr:colOff>171450</xdr:colOff>
      <xdr:row>93</xdr:row>
      <xdr:rowOff>104775</xdr:rowOff>
    </xdr:to>
    <xdr:pic>
      <xdr:nvPicPr>
        <xdr:cNvPr id="72" name="Picture 3" descr="frac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01200" y="40652700"/>
          <a:ext cx="7296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89</xdr:row>
      <xdr:rowOff>466725</xdr:rowOff>
    </xdr:from>
    <xdr:to>
      <xdr:col>27</xdr:col>
      <xdr:colOff>123825</xdr:colOff>
      <xdr:row>90</xdr:row>
      <xdr:rowOff>333375</xdr:rowOff>
    </xdr:to>
    <xdr:pic>
      <xdr:nvPicPr>
        <xdr:cNvPr id="73" name="Picture 7" descr="dec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496425" y="39824025"/>
          <a:ext cx="817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97</xdr:row>
      <xdr:rowOff>0</xdr:rowOff>
    </xdr:from>
    <xdr:to>
      <xdr:col>8</xdr:col>
      <xdr:colOff>504825</xdr:colOff>
      <xdr:row>98</xdr:row>
      <xdr:rowOff>533400</xdr:rowOff>
    </xdr:to>
    <xdr:pic>
      <xdr:nvPicPr>
        <xdr:cNvPr id="74" name="Picture 8" descr="mask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38775" y="44234100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97</xdr:row>
      <xdr:rowOff>142875</xdr:rowOff>
    </xdr:from>
    <xdr:to>
      <xdr:col>9</xdr:col>
      <xdr:colOff>971550</xdr:colOff>
      <xdr:row>99</xdr:row>
      <xdr:rowOff>38100</xdr:rowOff>
    </xdr:to>
    <xdr:pic>
      <xdr:nvPicPr>
        <xdr:cNvPr id="75" name="Picture 9" descr="mask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34175" y="4437697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97</xdr:row>
      <xdr:rowOff>514350</xdr:rowOff>
    </xdr:from>
    <xdr:to>
      <xdr:col>7</xdr:col>
      <xdr:colOff>28575</xdr:colOff>
      <xdr:row>98</xdr:row>
      <xdr:rowOff>400050</xdr:rowOff>
    </xdr:to>
    <xdr:pic>
      <xdr:nvPicPr>
        <xdr:cNvPr id="76" name="Picture 10" descr="aright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91075" y="44748450"/>
          <a:ext cx="209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97</xdr:row>
      <xdr:rowOff>457200</xdr:rowOff>
    </xdr:from>
    <xdr:to>
      <xdr:col>6</xdr:col>
      <xdr:colOff>571500</xdr:colOff>
      <xdr:row>98</xdr:row>
      <xdr:rowOff>342900</xdr:rowOff>
    </xdr:to>
    <xdr:pic>
      <xdr:nvPicPr>
        <xdr:cNvPr id="77" name="Picture 13" descr="aright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44691300"/>
          <a:ext cx="209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100</xdr:row>
      <xdr:rowOff>190500</xdr:rowOff>
    </xdr:from>
    <xdr:to>
      <xdr:col>8</xdr:col>
      <xdr:colOff>590550</xdr:colOff>
      <xdr:row>101</xdr:row>
      <xdr:rowOff>285750</xdr:rowOff>
    </xdr:to>
    <xdr:pic>
      <xdr:nvPicPr>
        <xdr:cNvPr id="78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95350" y="46253400"/>
          <a:ext cx="561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66675</xdr:rowOff>
    </xdr:from>
    <xdr:to>
      <xdr:col>8</xdr:col>
      <xdr:colOff>600075</xdr:colOff>
      <xdr:row>100</xdr:row>
      <xdr:rowOff>190500</xdr:rowOff>
    </xdr:to>
    <xdr:pic>
      <xdr:nvPicPr>
        <xdr:cNvPr id="79" name="Picture 11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7250" y="45519975"/>
          <a:ext cx="565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nstuff.com/math/spoken/here/2class/330/sinelaw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zoomScalePageLayoutView="0" workbookViewId="0" topLeftCell="A16">
      <selection activeCell="F25" sqref="F25:T35"/>
    </sheetView>
  </sheetViews>
  <sheetFormatPr defaultColWidth="9.140625" defaultRowHeight="12.75"/>
  <cols>
    <col min="1" max="1" width="4.00390625" style="1" customWidth="1"/>
    <col min="2" max="2" width="21.421875" style="12" customWidth="1"/>
    <col min="3" max="3" width="3.140625" style="1" customWidth="1"/>
    <col min="4" max="7" width="9.140625" style="1" customWidth="1"/>
    <col min="8" max="8" width="22.7109375" style="1" customWidth="1"/>
    <col min="9" max="16384" width="9.140625" style="1" customWidth="1"/>
  </cols>
  <sheetData>
    <row r="2" spans="2:10" ht="27.75">
      <c r="B2" s="8"/>
      <c r="C2" s="8" t="s">
        <v>10</v>
      </c>
      <c r="D2" s="2"/>
      <c r="E2" s="2"/>
      <c r="F2" s="2"/>
      <c r="G2" s="2"/>
      <c r="H2" s="2"/>
      <c r="I2" s="2"/>
      <c r="J2" s="2" t="s">
        <v>11</v>
      </c>
    </row>
    <row r="3" spans="5:12" ht="15.75">
      <c r="E3" s="64" t="s">
        <v>45</v>
      </c>
      <c r="F3" s="63"/>
      <c r="G3" s="63"/>
      <c r="H3" s="63"/>
      <c r="I3" s="63"/>
      <c r="J3" s="63"/>
      <c r="K3" s="63"/>
      <c r="L3" s="63"/>
    </row>
    <row r="4" ht="15.75">
      <c r="C4" s="3"/>
    </row>
    <row r="5" spans="1:4" s="10" customFormat="1" ht="18">
      <c r="A5" s="10" t="s">
        <v>0</v>
      </c>
      <c r="B5" s="13" t="s">
        <v>2</v>
      </c>
      <c r="D5" s="10" t="s">
        <v>3</v>
      </c>
    </row>
    <row r="6" spans="1:4" s="10" customFormat="1" ht="18">
      <c r="A6" s="10" t="s">
        <v>0</v>
      </c>
      <c r="B6" s="13" t="s">
        <v>41</v>
      </c>
      <c r="D6" s="10" t="s">
        <v>49</v>
      </c>
    </row>
    <row r="7" spans="2:5" s="10" customFormat="1" ht="18">
      <c r="B7" s="13"/>
      <c r="E7" s="1" t="s">
        <v>46</v>
      </c>
    </row>
    <row r="8" spans="2:5" s="10" customFormat="1" ht="18">
      <c r="B8" s="13"/>
      <c r="E8" s="1" t="s">
        <v>47</v>
      </c>
    </row>
    <row r="9" spans="2:5" s="10" customFormat="1" ht="18">
      <c r="B9" s="13"/>
      <c r="E9" s="1" t="s">
        <v>48</v>
      </c>
    </row>
    <row r="10" spans="1:4" s="10" customFormat="1" ht="18">
      <c r="A10" s="10" t="s">
        <v>0</v>
      </c>
      <c r="B10" s="13" t="s">
        <v>42</v>
      </c>
      <c r="D10" s="13" t="s">
        <v>36</v>
      </c>
    </row>
    <row r="11" spans="2:20" s="10" customFormat="1" ht="18">
      <c r="B11" s="13"/>
      <c r="E11" s="12" t="s">
        <v>43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s="10" customFormat="1" ht="18">
      <c r="B12" s="13"/>
      <c r="E12" s="12" t="s">
        <v>44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s="10" customFormat="1" ht="18">
      <c r="B13" s="13"/>
      <c r="E13" s="65" t="s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4" s="10" customFormat="1" ht="18">
      <c r="A14" s="10" t="s">
        <v>0</v>
      </c>
      <c r="B14" s="13" t="s">
        <v>20</v>
      </c>
      <c r="D14" s="10" t="s">
        <v>19</v>
      </c>
    </row>
    <row r="15" spans="2:5" s="10" customFormat="1" ht="18">
      <c r="B15" s="13"/>
      <c r="E15" s="1" t="s">
        <v>51</v>
      </c>
    </row>
    <row r="16" spans="2:5" s="10" customFormat="1" ht="18">
      <c r="B16" s="13"/>
      <c r="E16" s="1" t="s">
        <v>52</v>
      </c>
    </row>
    <row r="17" spans="2:5" s="10" customFormat="1" ht="18">
      <c r="B17" s="13"/>
      <c r="E17" s="1" t="s">
        <v>53</v>
      </c>
    </row>
    <row r="18" s="10" customFormat="1" ht="18">
      <c r="D18" s="10" t="s">
        <v>12</v>
      </c>
    </row>
    <row r="19" s="10" customFormat="1" ht="18">
      <c r="E19" s="1" t="s">
        <v>54</v>
      </c>
    </row>
    <row r="20" s="10" customFormat="1" ht="18">
      <c r="E20" s="1" t="s">
        <v>55</v>
      </c>
    </row>
    <row r="21" spans="1:4" s="10" customFormat="1" ht="18">
      <c r="A21" s="10" t="s">
        <v>0</v>
      </c>
      <c r="B21" s="13" t="s">
        <v>7</v>
      </c>
      <c r="D21" s="10" t="s">
        <v>4</v>
      </c>
    </row>
    <row r="22" spans="1:4" s="10" customFormat="1" ht="18">
      <c r="A22" s="10" t="s">
        <v>0</v>
      </c>
      <c r="B22" s="13" t="s">
        <v>8</v>
      </c>
      <c r="D22" s="10" t="s">
        <v>5</v>
      </c>
    </row>
    <row r="23" spans="1:4" s="10" customFormat="1" ht="18">
      <c r="A23" s="10" t="s">
        <v>0</v>
      </c>
      <c r="B23" s="13" t="s">
        <v>9</v>
      </c>
      <c r="D23" s="10" t="s">
        <v>6</v>
      </c>
    </row>
    <row r="24" spans="1:5" s="10" customFormat="1" ht="27" thickBot="1">
      <c r="A24" s="10" t="s">
        <v>0</v>
      </c>
      <c r="B24" s="13" t="s">
        <v>1</v>
      </c>
      <c r="D24" s="10" t="s">
        <v>1</v>
      </c>
      <c r="E24" s="4"/>
    </row>
    <row r="25" spans="6:20" s="4" customFormat="1" ht="15" customHeight="1">
      <c r="F25" s="76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80"/>
    </row>
    <row r="26" spans="6:20" ht="20.25">
      <c r="F26" s="81"/>
      <c r="G26" s="82" t="s">
        <v>62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</row>
    <row r="27" spans="6:20" ht="20.25">
      <c r="F27" s="81"/>
      <c r="G27" s="82" t="s">
        <v>63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</row>
    <row r="28" spans="6:20" ht="20.25">
      <c r="F28" s="81"/>
      <c r="G28" s="82" t="s">
        <v>64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6:20" ht="20.25">
      <c r="F29" s="81"/>
      <c r="G29" s="82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</row>
    <row r="30" spans="6:20" ht="20.25">
      <c r="F30" s="81"/>
      <c r="G30" s="82" t="s">
        <v>65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</row>
    <row r="31" spans="6:20" ht="20.25">
      <c r="F31" s="81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6:20" ht="20.25">
      <c r="F32" s="81"/>
      <c r="G32" s="82" t="s">
        <v>66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</row>
    <row r="33" spans="6:20" ht="20.25">
      <c r="F33" s="81"/>
      <c r="G33" s="82" t="s">
        <v>67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</row>
    <row r="34" spans="6:20" ht="20.25">
      <c r="F34" s="81"/>
      <c r="G34" s="82" t="s">
        <v>68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6:20" ht="16.5" thickBot="1">
      <c r="F35" s="85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</row>
    <row r="36" ht="15.75">
      <c r="G36" s="12"/>
    </row>
  </sheetData>
  <sheetProtection/>
  <hyperlinks>
    <hyperlink ref="E3" r:id="rId1" display="www.mathnstuff.com/math/spoken/here/2class/330/sinelaw.xl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5"/>
  <sheetViews>
    <sheetView tabSelected="1" zoomScale="73" zoomScaleNormal="73" zoomScalePageLayoutView="0" workbookViewId="0" topLeftCell="A1">
      <selection activeCell="V4" sqref="V4"/>
    </sheetView>
  </sheetViews>
  <sheetFormatPr defaultColWidth="9.140625" defaultRowHeight="12.75"/>
  <cols>
    <col min="1" max="7" width="9.140625" style="18" customWidth="1"/>
    <col min="8" max="8" width="4.00390625" style="0" customWidth="1"/>
    <col min="10" max="10" width="3.140625" style="0" customWidth="1"/>
    <col min="20" max="20" width="3.140625" style="0" customWidth="1"/>
  </cols>
  <sheetData>
    <row r="1" s="18" customFormat="1" ht="13.5" thickBot="1"/>
    <row r="2" spans="2:18" s="18" customFormat="1" ht="34.5" thickBot="1">
      <c r="B2" s="62" t="s">
        <v>61</v>
      </c>
      <c r="C2" s="25"/>
      <c r="D2" s="25"/>
      <c r="E2" s="25"/>
      <c r="F2" s="25"/>
      <c r="G2" s="25"/>
      <c r="H2" s="25"/>
      <c r="I2" s="25"/>
      <c r="J2" s="25"/>
      <c r="K2" s="25"/>
      <c r="L2" s="74"/>
      <c r="M2" s="34"/>
      <c r="N2" s="34"/>
      <c r="O2" s="35"/>
      <c r="P2" s="36"/>
      <c r="Q2" s="36"/>
      <c r="R2" s="36"/>
    </row>
    <row r="3" spans="1:20" s="18" customFormat="1" ht="27.75">
      <c r="A3" s="19"/>
      <c r="B3" s="19"/>
      <c r="C3" s="19"/>
      <c r="D3" s="19"/>
      <c r="E3" s="19"/>
      <c r="F3" s="19"/>
      <c r="G3" s="19"/>
      <c r="H3" s="19" t="s">
        <v>37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="18" customFormat="1" ht="12.75"/>
    <row r="5" spans="8:20" s="18" customFormat="1" ht="15.75"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8:20" s="18" customFormat="1" ht="15.75"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8:42" ht="15.75"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8:42" ht="15.75">
      <c r="H8" s="58"/>
      <c r="I8" s="57"/>
      <c r="J8" s="59"/>
      <c r="K8" s="57"/>
      <c r="L8" s="57"/>
      <c r="M8" s="57"/>
      <c r="N8" s="57"/>
      <c r="O8" s="57"/>
      <c r="P8" s="57"/>
      <c r="Q8" s="60"/>
      <c r="R8" s="60"/>
      <c r="S8" s="60"/>
      <c r="T8" s="5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8:42" ht="15.75">
      <c r="H9" s="58"/>
      <c r="I9" s="61">
        <v>1000</v>
      </c>
      <c r="J9" s="58"/>
      <c r="K9" s="57"/>
      <c r="L9" s="57"/>
      <c r="M9" s="57"/>
      <c r="N9" s="57"/>
      <c r="O9" s="57"/>
      <c r="P9" s="57"/>
      <c r="Q9" s="57"/>
      <c r="R9" s="57"/>
      <c r="S9" s="57"/>
      <c r="T9" s="5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8:42" ht="15.75">
      <c r="H10" s="58"/>
      <c r="I10" s="57"/>
      <c r="J10" s="58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8:42" ht="15.75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8:42" ht="15.75">
      <c r="H12" s="58"/>
      <c r="I12" s="57"/>
      <c r="J12" s="58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3:42" ht="15.75">
      <c r="C13" s="18">
        <v>650</v>
      </c>
      <c r="D13" s="73" t="s">
        <v>57</v>
      </c>
      <c r="H13" s="58"/>
      <c r="I13" s="61">
        <v>500</v>
      </c>
      <c r="J13" s="58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3:42" ht="15.75">
      <c r="C14" s="18">
        <v>718</v>
      </c>
      <c r="D14" s="73" t="s">
        <v>58</v>
      </c>
      <c r="H14" s="58"/>
      <c r="I14" s="57"/>
      <c r="J14" s="58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3:42" ht="15.75">
      <c r="C15" s="18">
        <v>552</v>
      </c>
      <c r="D15" s="73" t="s">
        <v>59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3:42" ht="15.75">
      <c r="C16" s="18">
        <v>26</v>
      </c>
      <c r="D16" s="73" t="s">
        <v>60</v>
      </c>
      <c r="H16" s="58"/>
      <c r="I16" s="57"/>
      <c r="J16" s="58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8:42" ht="15.75">
      <c r="H17" s="58"/>
      <c r="I17" s="61">
        <v>100</v>
      </c>
      <c r="J17" s="58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3:42" ht="15.75">
      <c r="C18" s="18">
        <f>SUM(C13:C16)</f>
        <v>1946</v>
      </c>
      <c r="H18" s="58"/>
      <c r="I18" s="57"/>
      <c r="J18" s="58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8:42" ht="15.75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8:42" ht="15.75">
      <c r="H20" s="58"/>
      <c r="I20" s="57"/>
      <c r="J20" s="58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8:42" ht="15.75">
      <c r="H21" s="58"/>
      <c r="I21" s="61">
        <v>50</v>
      </c>
      <c r="J21" s="58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8:42" ht="15.75">
      <c r="H22" s="58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8:42" ht="15.75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8:42" ht="15.75">
      <c r="H24" s="58"/>
      <c r="I24" s="57"/>
      <c r="J24" s="58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8:42" ht="15.75">
      <c r="H25" s="58"/>
      <c r="I25" s="61">
        <v>10</v>
      </c>
      <c r="J25" s="58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8:42" ht="15.75">
      <c r="H26" s="58"/>
      <c r="I26" s="57"/>
      <c r="J26" s="58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8:42" ht="15.75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8:42" ht="15.75">
      <c r="H28" s="58"/>
      <c r="I28" s="57"/>
      <c r="J28" s="58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8:42" ht="15.75">
      <c r="H29" s="58"/>
      <c r="I29" s="61">
        <v>5</v>
      </c>
      <c r="J29" s="58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8:42" ht="15.75">
      <c r="H30" s="58"/>
      <c r="I30" s="57"/>
      <c r="J30" s="58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8:42" ht="15.75"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8:42" ht="15.75">
      <c r="H32" s="58"/>
      <c r="I32" s="57"/>
      <c r="J32" s="58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8:42" ht="15.75">
      <c r="H33" s="58"/>
      <c r="I33" s="61">
        <v>1</v>
      </c>
      <c r="J33" s="58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8:42" ht="15.75">
      <c r="H34" s="58"/>
      <c r="I34" s="57"/>
      <c r="J34" s="58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8:42" ht="15.75"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32"/>
  <sheetViews>
    <sheetView zoomScale="78" zoomScaleNormal="78" zoomScalePageLayoutView="0" workbookViewId="0" topLeftCell="A1">
      <selection activeCell="X7" sqref="X7"/>
    </sheetView>
  </sheetViews>
  <sheetFormatPr defaultColWidth="9.140625" defaultRowHeight="12.75"/>
  <cols>
    <col min="10" max="10" width="6.00390625" style="0" customWidth="1"/>
    <col min="11" max="11" width="2.28125" style="0" customWidth="1"/>
    <col min="12" max="12" width="2.7109375" style="0" customWidth="1"/>
    <col min="14" max="14" width="2.8515625" style="0" customWidth="1"/>
    <col min="16" max="16" width="3.140625" style="0" customWidth="1"/>
    <col min="18" max="18" width="3.140625" style="0" customWidth="1"/>
    <col min="20" max="20" width="2.57421875" style="0" customWidth="1"/>
    <col min="22" max="22" width="2.8515625" style="0" customWidth="1"/>
    <col min="24" max="24" width="2.8515625" style="0" customWidth="1"/>
    <col min="26" max="26" width="2.8515625" style="0" customWidth="1"/>
    <col min="27" max="27" width="3.8515625" style="0" customWidth="1"/>
    <col min="28" max="28" width="3.28125" style="0" customWidth="1"/>
    <col min="29" max="29" width="3.7109375" style="0" customWidth="1"/>
    <col min="31" max="31" width="3.7109375" style="0" customWidth="1"/>
    <col min="33" max="33" width="2.57421875" style="0" customWidth="1"/>
    <col min="35" max="35" width="2.8515625" style="0" customWidth="1"/>
    <col min="37" max="37" width="3.140625" style="0" customWidth="1"/>
    <col min="39" max="39" width="2.8515625" style="0" customWidth="1"/>
    <col min="41" max="41" width="3.140625" style="0" customWidth="1"/>
    <col min="43" max="43" width="3.421875" style="0" customWidth="1"/>
  </cols>
  <sheetData>
    <row r="1" s="18" customFormat="1" ht="13.5" thickBot="1"/>
    <row r="2" spans="1:48" ht="34.5" thickBot="1">
      <c r="A2" s="14"/>
      <c r="B2" s="24" t="s">
        <v>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  <c r="O2" s="21"/>
      <c r="P2" s="89" t="s">
        <v>69</v>
      </c>
      <c r="Q2" s="21"/>
      <c r="R2" s="21"/>
      <c r="S2" s="22"/>
      <c r="T2" s="23"/>
      <c r="U2" s="23"/>
      <c r="V2" s="23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9.5" customHeight="1">
      <c r="A3" s="1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89"/>
      <c r="Q3" s="21"/>
      <c r="R3" s="21"/>
      <c r="S3" s="22"/>
      <c r="T3" s="23"/>
      <c r="U3" s="23"/>
      <c r="V3" s="23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27.75">
      <c r="A4" s="18"/>
      <c r="B4" s="19" t="s">
        <v>34</v>
      </c>
      <c r="C4" s="19"/>
      <c r="D4" s="19"/>
      <c r="E4" s="19"/>
      <c r="F4" s="19"/>
      <c r="G4" s="19"/>
      <c r="H4" s="19"/>
      <c r="I4" s="19"/>
      <c r="J4" s="19"/>
      <c r="K4" s="20"/>
      <c r="L4" s="14"/>
      <c r="M4" s="18"/>
      <c r="N4" s="20"/>
      <c r="O4" s="14"/>
      <c r="P4" s="20"/>
      <c r="Q4" s="20"/>
      <c r="R4" s="20"/>
      <c r="S4" s="20" t="s">
        <v>16</v>
      </c>
      <c r="T4" s="20"/>
      <c r="U4" s="20"/>
      <c r="V4" s="20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44.25">
      <c r="A5" s="40"/>
      <c r="B5" s="27"/>
      <c r="C5" s="18"/>
      <c r="D5" s="18"/>
      <c r="E5" s="18"/>
      <c r="F5" s="18"/>
      <c r="G5" s="18"/>
      <c r="H5" s="18"/>
      <c r="I5" s="18"/>
      <c r="J5" s="18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1:48" ht="20.25">
      <c r="A6" s="40"/>
      <c r="B6" s="40"/>
      <c r="C6" s="18"/>
      <c r="D6" s="18"/>
      <c r="E6" s="18"/>
      <c r="F6" s="18"/>
      <c r="G6" s="18"/>
      <c r="H6" s="18"/>
      <c r="I6" s="18"/>
      <c r="J6" s="18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4"/>
      <c r="AT6" s="54"/>
      <c r="AU6" s="54"/>
      <c r="AV6" s="54"/>
    </row>
    <row r="7" spans="1:48" ht="28.5" customHeight="1">
      <c r="A7" s="40"/>
      <c r="B7" s="27"/>
      <c r="C7" s="18"/>
      <c r="D7" s="18"/>
      <c r="E7" s="18"/>
      <c r="F7" s="18"/>
      <c r="G7" s="18"/>
      <c r="H7" s="18"/>
      <c r="I7" s="18"/>
      <c r="J7" s="18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4"/>
      <c r="AT7" s="54"/>
      <c r="AU7" s="54"/>
      <c r="AV7" s="54"/>
    </row>
    <row r="8" spans="1:48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51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51"/>
      <c r="AB8" s="51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51"/>
      <c r="AS8" s="54"/>
      <c r="AT8" s="54"/>
      <c r="AU8" s="54"/>
      <c r="AV8" s="54"/>
    </row>
    <row r="9" spans="1:48" ht="18">
      <c r="A9" s="18"/>
      <c r="B9" s="18"/>
      <c r="C9" s="18"/>
      <c r="D9" s="18"/>
      <c r="E9" s="18"/>
      <c r="F9" s="18"/>
      <c r="G9" s="18"/>
      <c r="H9" s="18"/>
      <c r="I9" s="18"/>
      <c r="J9" s="18"/>
      <c r="K9" s="51"/>
      <c r="L9" s="45"/>
      <c r="M9" s="46">
        <v>1000</v>
      </c>
      <c r="N9" s="45"/>
      <c r="O9" s="46">
        <v>500</v>
      </c>
      <c r="P9" s="45"/>
      <c r="Q9" s="46">
        <v>100</v>
      </c>
      <c r="R9" s="45"/>
      <c r="S9" s="46">
        <v>50</v>
      </c>
      <c r="T9" s="45"/>
      <c r="U9" s="46">
        <v>10</v>
      </c>
      <c r="V9" s="45"/>
      <c r="W9" s="46">
        <v>5</v>
      </c>
      <c r="X9" s="45"/>
      <c r="Y9" s="46">
        <v>1</v>
      </c>
      <c r="Z9" s="45"/>
      <c r="AA9" s="51"/>
      <c r="AB9" s="51"/>
      <c r="AC9" s="45"/>
      <c r="AD9" s="46">
        <v>1000</v>
      </c>
      <c r="AE9" s="45"/>
      <c r="AF9" s="46">
        <v>500</v>
      </c>
      <c r="AG9" s="45"/>
      <c r="AH9" s="46">
        <v>100</v>
      </c>
      <c r="AI9" s="45"/>
      <c r="AJ9" s="46">
        <v>50</v>
      </c>
      <c r="AK9" s="45"/>
      <c r="AL9" s="46">
        <v>10</v>
      </c>
      <c r="AM9" s="45"/>
      <c r="AN9" s="46">
        <v>5</v>
      </c>
      <c r="AO9" s="45"/>
      <c r="AP9" s="46">
        <v>1</v>
      </c>
      <c r="AQ9" s="45"/>
      <c r="AR9" s="51"/>
      <c r="AS9" s="54"/>
      <c r="AT9" s="54"/>
      <c r="AU9" s="54"/>
      <c r="AV9" s="54"/>
    </row>
    <row r="10" spans="1:48" ht="18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51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51"/>
      <c r="AB10" s="51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51"/>
      <c r="AS10" s="54"/>
      <c r="AT10" s="54"/>
      <c r="AU10" s="54"/>
      <c r="AV10" s="54"/>
    </row>
    <row r="11" spans="1:48" ht="18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51"/>
      <c r="L11" s="45"/>
      <c r="M11" s="47"/>
      <c r="N11" s="45"/>
      <c r="O11" s="47"/>
      <c r="P11" s="45"/>
      <c r="Q11" s="47"/>
      <c r="R11" s="45"/>
      <c r="S11" s="47"/>
      <c r="T11" s="45"/>
      <c r="U11" s="47"/>
      <c r="V11" s="45"/>
      <c r="W11" s="47"/>
      <c r="X11" s="45"/>
      <c r="Y11" s="47"/>
      <c r="Z11" s="45"/>
      <c r="AA11" s="51"/>
      <c r="AB11" s="51"/>
      <c r="AC11" s="45"/>
      <c r="AD11" s="47"/>
      <c r="AE11" s="45"/>
      <c r="AF11" s="47"/>
      <c r="AG11" s="45"/>
      <c r="AH11" s="47"/>
      <c r="AI11" s="45"/>
      <c r="AJ11" s="47"/>
      <c r="AK11" s="45"/>
      <c r="AL11" s="47"/>
      <c r="AM11" s="45"/>
      <c r="AN11" s="47"/>
      <c r="AO11" s="45"/>
      <c r="AP11" s="47"/>
      <c r="AQ11" s="45"/>
      <c r="AR11" s="51"/>
      <c r="AS11" s="54"/>
      <c r="AT11" s="54"/>
      <c r="AU11" s="54"/>
      <c r="AV11" s="54"/>
    </row>
    <row r="12" spans="1:48" ht="18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51"/>
      <c r="L12" s="45"/>
      <c r="M12" s="47"/>
      <c r="N12" s="45"/>
      <c r="O12" s="47"/>
      <c r="P12" s="45"/>
      <c r="Q12" s="47"/>
      <c r="R12" s="45"/>
      <c r="S12" s="47"/>
      <c r="T12" s="45"/>
      <c r="U12" s="47"/>
      <c r="V12" s="45"/>
      <c r="W12" s="47"/>
      <c r="X12" s="45"/>
      <c r="Y12" s="47"/>
      <c r="Z12" s="45"/>
      <c r="AA12" s="51"/>
      <c r="AB12" s="51"/>
      <c r="AC12" s="45"/>
      <c r="AD12" s="47"/>
      <c r="AE12" s="45"/>
      <c r="AF12" s="47"/>
      <c r="AG12" s="45"/>
      <c r="AH12" s="47"/>
      <c r="AI12" s="45"/>
      <c r="AJ12" s="47"/>
      <c r="AK12" s="45"/>
      <c r="AL12" s="47"/>
      <c r="AM12" s="45"/>
      <c r="AN12" s="47"/>
      <c r="AO12" s="45"/>
      <c r="AP12" s="47"/>
      <c r="AQ12" s="45"/>
      <c r="AR12" s="51"/>
      <c r="AS12" s="54"/>
      <c r="AT12" s="54"/>
      <c r="AU12" s="54"/>
      <c r="AV12" s="54"/>
    </row>
    <row r="13" spans="1:48" ht="1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5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51"/>
      <c r="AB13" s="51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51"/>
      <c r="AS13" s="54"/>
      <c r="AT13" s="54"/>
      <c r="AU13" s="54"/>
      <c r="AV13" s="54"/>
    </row>
    <row r="14" spans="1:48" ht="33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51"/>
      <c r="L14" s="45"/>
      <c r="M14" s="47"/>
      <c r="N14" s="45"/>
      <c r="O14" s="47"/>
      <c r="P14" s="45"/>
      <c r="Q14" s="47"/>
      <c r="R14" s="45"/>
      <c r="S14" s="47"/>
      <c r="T14" s="45"/>
      <c r="U14" s="47"/>
      <c r="V14" s="45"/>
      <c r="W14" s="47"/>
      <c r="X14" s="45"/>
      <c r="Y14" s="47"/>
      <c r="Z14" s="45"/>
      <c r="AA14" s="51"/>
      <c r="AB14" s="51"/>
      <c r="AC14" s="45"/>
      <c r="AD14" s="47"/>
      <c r="AE14" s="45"/>
      <c r="AF14" s="47"/>
      <c r="AG14" s="45"/>
      <c r="AH14" s="47"/>
      <c r="AI14" s="45"/>
      <c r="AJ14" s="47"/>
      <c r="AK14" s="45"/>
      <c r="AL14" s="47"/>
      <c r="AM14" s="45"/>
      <c r="AN14" s="47"/>
      <c r="AO14" s="45"/>
      <c r="AP14" s="47"/>
      <c r="AQ14" s="45"/>
      <c r="AR14" s="51"/>
      <c r="AS14" s="54"/>
      <c r="AT14" s="54"/>
      <c r="AU14" s="54"/>
      <c r="AV14" s="54"/>
    </row>
    <row r="15" spans="1:48" ht="18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5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51"/>
      <c r="AB15" s="51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51"/>
      <c r="AS15" s="54"/>
      <c r="AT15" s="54"/>
      <c r="AU15" s="54"/>
      <c r="AV15" s="54"/>
    </row>
    <row r="16" spans="1:48" ht="18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51"/>
      <c r="L16" s="45"/>
      <c r="M16" s="47"/>
      <c r="N16" s="45"/>
      <c r="O16" s="47"/>
      <c r="P16" s="45"/>
      <c r="Q16" s="47"/>
      <c r="R16" s="45"/>
      <c r="S16" s="47"/>
      <c r="T16" s="45"/>
      <c r="U16" s="47"/>
      <c r="V16" s="45"/>
      <c r="W16" s="47"/>
      <c r="X16" s="45"/>
      <c r="Y16" s="47"/>
      <c r="Z16" s="45"/>
      <c r="AA16" s="51"/>
      <c r="AB16" s="51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45"/>
      <c r="AN16" s="47"/>
      <c r="AO16" s="45"/>
      <c r="AP16" s="47"/>
      <c r="AQ16" s="45"/>
      <c r="AR16" s="51"/>
      <c r="AS16" s="54"/>
      <c r="AT16" s="54"/>
      <c r="AU16" s="54"/>
      <c r="AV16" s="54"/>
    </row>
    <row r="17" spans="1:48" ht="18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51"/>
      <c r="L17" s="45"/>
      <c r="M17" s="47"/>
      <c r="N17" s="45"/>
      <c r="O17" s="47"/>
      <c r="P17" s="45"/>
      <c r="Q17" s="47"/>
      <c r="R17" s="45"/>
      <c r="S17" s="47"/>
      <c r="T17" s="45"/>
      <c r="U17" s="47"/>
      <c r="V17" s="45"/>
      <c r="W17" s="47"/>
      <c r="X17" s="45"/>
      <c r="Y17" s="47"/>
      <c r="Z17" s="45"/>
      <c r="AA17" s="51"/>
      <c r="AB17" s="51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45"/>
      <c r="AN17" s="47"/>
      <c r="AO17" s="45"/>
      <c r="AP17" s="47"/>
      <c r="AQ17" s="45"/>
      <c r="AR17" s="51"/>
      <c r="AS17" s="54"/>
      <c r="AT17" s="54"/>
      <c r="AU17" s="54"/>
      <c r="AV17" s="54"/>
    </row>
    <row r="18" spans="1:48" ht="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51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51"/>
      <c r="AB18" s="51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51"/>
      <c r="AS18" s="54"/>
      <c r="AT18" s="54"/>
      <c r="AU18" s="54"/>
      <c r="AV18" s="54"/>
    </row>
    <row r="19" spans="1:48" ht="7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51"/>
      <c r="L19" s="45"/>
      <c r="M19" s="47"/>
      <c r="N19" s="45"/>
      <c r="O19" s="47"/>
      <c r="P19" s="45"/>
      <c r="Q19" s="47"/>
      <c r="R19" s="45"/>
      <c r="S19" s="47"/>
      <c r="T19" s="45"/>
      <c r="U19" s="47"/>
      <c r="V19" s="45"/>
      <c r="W19" s="47"/>
      <c r="X19" s="45"/>
      <c r="Y19" s="47"/>
      <c r="Z19" s="45"/>
      <c r="AA19" s="51"/>
      <c r="AB19" s="51"/>
      <c r="AC19" s="45"/>
      <c r="AD19" s="47"/>
      <c r="AE19" s="45"/>
      <c r="AF19" s="47"/>
      <c r="AG19" s="45"/>
      <c r="AH19" s="47"/>
      <c r="AI19" s="45"/>
      <c r="AJ19" s="47"/>
      <c r="AK19" s="45"/>
      <c r="AL19" s="47"/>
      <c r="AM19" s="45"/>
      <c r="AN19" s="47"/>
      <c r="AO19" s="45"/>
      <c r="AP19" s="47"/>
      <c r="AQ19" s="45"/>
      <c r="AR19" s="51"/>
      <c r="AS19" s="54"/>
      <c r="AT19" s="54"/>
      <c r="AU19" s="54"/>
      <c r="AV19" s="54"/>
    </row>
    <row r="20" spans="1:48" ht="27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51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51"/>
      <c r="AB20" s="51"/>
      <c r="AC20" s="45"/>
      <c r="AD20" s="47"/>
      <c r="AE20" s="45"/>
      <c r="AF20" s="47"/>
      <c r="AG20" s="45"/>
      <c r="AH20" s="47"/>
      <c r="AI20" s="45"/>
      <c r="AJ20" s="47"/>
      <c r="AK20" s="45"/>
      <c r="AL20" s="47"/>
      <c r="AM20" s="45"/>
      <c r="AN20" s="47"/>
      <c r="AO20" s="45"/>
      <c r="AP20" s="47"/>
      <c r="AQ20" s="45"/>
      <c r="AR20" s="51"/>
      <c r="AS20" s="54"/>
      <c r="AT20" s="54"/>
      <c r="AU20" s="54"/>
      <c r="AV20" s="54"/>
    </row>
    <row r="21" spans="1:48" ht="9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51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51"/>
      <c r="AB21" s="51"/>
      <c r="AC21" s="45"/>
      <c r="AD21" s="47"/>
      <c r="AE21" s="45"/>
      <c r="AF21" s="47"/>
      <c r="AG21" s="45"/>
      <c r="AH21" s="47"/>
      <c r="AI21" s="45"/>
      <c r="AJ21" s="47"/>
      <c r="AK21" s="45"/>
      <c r="AL21" s="47"/>
      <c r="AM21" s="45"/>
      <c r="AN21" s="47"/>
      <c r="AO21" s="45"/>
      <c r="AP21" s="47"/>
      <c r="AQ21" s="45"/>
      <c r="AR21" s="51"/>
      <c r="AS21" s="54"/>
      <c r="AT21" s="54"/>
      <c r="AU21" s="54"/>
      <c r="AV21" s="54"/>
    </row>
    <row r="22" spans="1:48" ht="18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51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51"/>
      <c r="AB22" s="51"/>
      <c r="AC22" s="45"/>
      <c r="AD22" s="47"/>
      <c r="AE22" s="45"/>
      <c r="AF22" s="47"/>
      <c r="AG22" s="45"/>
      <c r="AH22" s="47"/>
      <c r="AI22" s="45"/>
      <c r="AJ22" s="47"/>
      <c r="AK22" s="45"/>
      <c r="AL22" s="47"/>
      <c r="AM22" s="45"/>
      <c r="AN22" s="47"/>
      <c r="AO22" s="45"/>
      <c r="AP22" s="47"/>
      <c r="AQ22" s="45"/>
      <c r="AR22" s="51"/>
      <c r="AS22" s="54"/>
      <c r="AT22" s="54"/>
      <c r="AU22" s="54"/>
      <c r="AV22" s="54"/>
    </row>
    <row r="23" spans="1:48" ht="21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51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51"/>
      <c r="AB23" s="51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51"/>
      <c r="AS23" s="54"/>
      <c r="AT23" s="54"/>
      <c r="AU23" s="54"/>
      <c r="AV23" s="54"/>
    </row>
    <row r="24" spans="1:48" ht="5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51"/>
      <c r="L24" s="45"/>
      <c r="M24" s="47"/>
      <c r="N24" s="45"/>
      <c r="O24" s="47"/>
      <c r="P24" s="45"/>
      <c r="Q24" s="47"/>
      <c r="R24" s="45"/>
      <c r="S24" s="47"/>
      <c r="T24" s="45"/>
      <c r="U24" s="47"/>
      <c r="V24" s="45"/>
      <c r="W24" s="47"/>
      <c r="X24" s="45"/>
      <c r="Y24" s="47"/>
      <c r="Z24" s="45"/>
      <c r="AA24" s="51"/>
      <c r="AB24" s="51"/>
      <c r="AC24" s="45"/>
      <c r="AD24" s="47"/>
      <c r="AE24" s="45"/>
      <c r="AF24" s="47"/>
      <c r="AG24" s="45"/>
      <c r="AH24" s="47"/>
      <c r="AI24" s="45"/>
      <c r="AJ24" s="47"/>
      <c r="AK24" s="45"/>
      <c r="AL24" s="47"/>
      <c r="AM24" s="45"/>
      <c r="AN24" s="47"/>
      <c r="AO24" s="45"/>
      <c r="AP24" s="47"/>
      <c r="AQ24" s="45"/>
      <c r="AR24" s="51"/>
      <c r="AS24" s="54"/>
      <c r="AT24" s="54"/>
      <c r="AU24" s="54"/>
      <c r="AV24" s="54"/>
    </row>
    <row r="25" spans="1:48" ht="4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51"/>
      <c r="L25" s="45"/>
      <c r="M25" s="47"/>
      <c r="N25" s="45"/>
      <c r="O25" s="47"/>
      <c r="P25" s="45"/>
      <c r="Q25" s="47"/>
      <c r="R25" s="45"/>
      <c r="S25" s="47"/>
      <c r="T25" s="45"/>
      <c r="U25" s="47"/>
      <c r="V25" s="45"/>
      <c r="W25" s="47"/>
      <c r="X25" s="45"/>
      <c r="Y25" s="47"/>
      <c r="Z25" s="45"/>
      <c r="AA25" s="51"/>
      <c r="AB25" s="51"/>
      <c r="AC25" s="45"/>
      <c r="AD25" s="47"/>
      <c r="AE25" s="45"/>
      <c r="AF25" s="47"/>
      <c r="AG25" s="45"/>
      <c r="AH25" s="47"/>
      <c r="AI25" s="45"/>
      <c r="AJ25" s="47"/>
      <c r="AK25" s="45"/>
      <c r="AL25" s="47"/>
      <c r="AM25" s="45"/>
      <c r="AN25" s="47"/>
      <c r="AO25" s="45"/>
      <c r="AP25" s="47"/>
      <c r="AQ25" s="45"/>
      <c r="AR25" s="51"/>
      <c r="AS25" s="54"/>
      <c r="AT25" s="54"/>
      <c r="AU25" s="54"/>
      <c r="AV25" s="54"/>
    </row>
    <row r="26" spans="1:48" ht="18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51"/>
      <c r="L26" s="45"/>
      <c r="M26" s="47"/>
      <c r="N26" s="45"/>
      <c r="O26" s="47"/>
      <c r="P26" s="45"/>
      <c r="Q26" s="47"/>
      <c r="R26" s="45"/>
      <c r="S26" s="47"/>
      <c r="T26" s="45"/>
      <c r="U26" s="47"/>
      <c r="V26" s="45"/>
      <c r="W26" s="47"/>
      <c r="X26" s="45"/>
      <c r="Y26" s="47"/>
      <c r="Z26" s="45"/>
      <c r="AA26" s="51"/>
      <c r="AB26" s="51"/>
      <c r="AC26" s="45"/>
      <c r="AD26" s="47"/>
      <c r="AE26" s="45"/>
      <c r="AF26" s="47"/>
      <c r="AG26" s="45"/>
      <c r="AH26" s="47"/>
      <c r="AI26" s="45"/>
      <c r="AJ26" s="47"/>
      <c r="AK26" s="45"/>
      <c r="AL26" s="47"/>
      <c r="AM26" s="45"/>
      <c r="AN26" s="47"/>
      <c r="AO26" s="45"/>
      <c r="AP26" s="47"/>
      <c r="AQ26" s="45"/>
      <c r="AR26" s="51"/>
      <c r="AS26" s="54"/>
      <c r="AT26" s="54"/>
      <c r="AU26" s="54"/>
      <c r="AV26" s="54"/>
    </row>
    <row r="27" spans="1:48" ht="36" customHeight="1" thickBo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52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51"/>
      <c r="AB27" s="5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51"/>
      <c r="AS27" s="54"/>
      <c r="AT27" s="54"/>
      <c r="AU27" s="54"/>
      <c r="AV27" s="54"/>
    </row>
    <row r="28" spans="1:48" ht="30" customHeight="1" thickBo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51"/>
      <c r="L28" s="44"/>
      <c r="M28" s="49">
        <v>1</v>
      </c>
      <c r="N28" s="50"/>
      <c r="O28" s="49">
        <v>0</v>
      </c>
      <c r="P28" s="50"/>
      <c r="Q28" s="49">
        <v>0</v>
      </c>
      <c r="R28" s="50"/>
      <c r="S28" s="49">
        <v>0</v>
      </c>
      <c r="T28" s="50"/>
      <c r="U28" s="49">
        <v>4</v>
      </c>
      <c r="V28" s="50"/>
      <c r="W28" s="49">
        <v>1</v>
      </c>
      <c r="X28" s="50"/>
      <c r="Y28" s="49">
        <v>1</v>
      </c>
      <c r="Z28" s="50"/>
      <c r="AA28" s="55">
        <f>M28*1000+O28*500+Q28*100+S28*50+U28*10+W28*5+Y28</f>
        <v>1046</v>
      </c>
      <c r="AB28" s="51"/>
      <c r="AC28" s="44"/>
      <c r="AD28" s="49">
        <v>1</v>
      </c>
      <c r="AE28" s="50"/>
      <c r="AF28" s="49">
        <v>0</v>
      </c>
      <c r="AG28" s="50"/>
      <c r="AH28" s="49">
        <v>0</v>
      </c>
      <c r="AI28" s="50"/>
      <c r="AJ28" s="49">
        <v>0</v>
      </c>
      <c r="AK28" s="50"/>
      <c r="AL28" s="49">
        <v>4</v>
      </c>
      <c r="AM28" s="50"/>
      <c r="AN28" s="49">
        <v>1</v>
      </c>
      <c r="AO28" s="50"/>
      <c r="AP28" s="49">
        <v>1</v>
      </c>
      <c r="AQ28" s="50"/>
      <c r="AR28" s="55">
        <f>AD28*1000+AF28*500+AH28*100+AJ28*50+AL28*10+AN28*5+AP28</f>
        <v>1046</v>
      </c>
      <c r="AS28" s="54"/>
      <c r="AT28" s="54"/>
      <c r="AU28" s="54"/>
      <c r="AV28" s="54"/>
    </row>
    <row r="29" spans="1:48" ht="18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4"/>
      <c r="AT29" s="54"/>
      <c r="AU29" s="54"/>
      <c r="AV29" s="54"/>
    </row>
    <row r="30" spans="1:56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</row>
    <row r="31" s="18" customFormat="1" ht="13.5" thickBot="1"/>
    <row r="32" spans="2:42" s="18" customFormat="1" ht="27" customHeight="1" thickBot="1">
      <c r="B32" s="19" t="s">
        <v>35</v>
      </c>
      <c r="M32" s="56"/>
      <c r="O32" s="90" t="s">
        <v>70</v>
      </c>
      <c r="P32" s="91"/>
      <c r="Q32" s="92" t="s">
        <v>71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3"/>
    </row>
    <row r="33" s="18" customFormat="1" ht="8.25" customHeight="1"/>
    <row r="34" s="18" customFormat="1" ht="12.75"/>
    <row r="35" s="18" customFormat="1" ht="12.75"/>
    <row r="36" s="18" customFormat="1" ht="12.75"/>
    <row r="37" s="18" customFormat="1" ht="17.25" customHeight="1"/>
    <row r="38" s="18" customFormat="1" ht="12" customHeight="1"/>
    <row r="39" s="18" customFormat="1" ht="12.75" hidden="1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6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6384" width="9.140625" style="14" customWidth="1"/>
  </cols>
  <sheetData>
    <row r="2" ht="13.5" thickBot="1"/>
    <row r="3" spans="2:22" ht="34.5" thickBot="1">
      <c r="B3" s="24" t="s">
        <v>39</v>
      </c>
      <c r="C3" s="25"/>
      <c r="D3" s="25"/>
      <c r="E3" s="25"/>
      <c r="F3" s="25"/>
      <c r="G3" s="25"/>
      <c r="H3" s="25"/>
      <c r="I3" s="25"/>
      <c r="J3" s="26"/>
      <c r="K3" s="26"/>
      <c r="L3" s="21"/>
      <c r="M3" s="21"/>
      <c r="N3" s="21"/>
      <c r="O3" s="21"/>
      <c r="P3" s="22"/>
      <c r="Q3" s="23"/>
      <c r="R3" s="23"/>
      <c r="S3" s="23"/>
      <c r="T3" s="23"/>
      <c r="U3" s="23"/>
      <c r="V3" s="23"/>
    </row>
    <row r="4" spans="2:22" ht="27.75">
      <c r="B4" s="20" t="s">
        <v>15</v>
      </c>
      <c r="C4" s="20"/>
      <c r="D4" s="20"/>
      <c r="E4" s="20"/>
      <c r="F4" s="20"/>
      <c r="G4" s="20"/>
      <c r="H4" s="20"/>
      <c r="J4" s="20" t="s">
        <v>16</v>
      </c>
      <c r="K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ht="5.25" customHeight="1">
      <c r="B5" s="20"/>
      <c r="C5" s="20"/>
      <c r="D5" s="20"/>
      <c r="E5" s="20"/>
      <c r="F5" s="20"/>
      <c r="G5" s="20"/>
      <c r="H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21" ht="27.75">
      <c r="A21" s="20" t="s">
        <v>17</v>
      </c>
    </row>
    <row r="22" ht="27.75">
      <c r="B22" s="20" t="s">
        <v>18</v>
      </c>
    </row>
    <row r="47" s="15" customFormat="1" ht="12.75"/>
    <row r="49" ht="27.75">
      <c r="B49" s="20" t="s">
        <v>56</v>
      </c>
    </row>
    <row r="54" spans="1:5" ht="28.5">
      <c r="A54" s="16" t="s">
        <v>13</v>
      </c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28.5">
      <c r="A56" s="16" t="s">
        <v>14</v>
      </c>
      <c r="B56" s="17"/>
      <c r="C56" s="17"/>
      <c r="D56" s="17"/>
      <c r="E56" s="17"/>
    </row>
    <row r="76" s="75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4" width="9.140625" style="27" customWidth="1"/>
    <col min="5" max="5" width="13.57421875" style="27" customWidth="1"/>
    <col min="6" max="6" width="12.8515625" style="27" customWidth="1"/>
    <col min="7" max="9" width="13.00390625" style="27" customWidth="1"/>
    <col min="10" max="10" width="12.140625" style="27" customWidth="1"/>
    <col min="11" max="11" width="11.57421875" style="27" customWidth="1"/>
    <col min="12" max="12" width="12.00390625" style="27" customWidth="1"/>
    <col min="13" max="13" width="11.421875" style="27" customWidth="1"/>
    <col min="14" max="14" width="14.8515625" style="27" customWidth="1"/>
    <col min="15" max="16384" width="9.140625" style="27" customWidth="1"/>
  </cols>
  <sheetData>
    <row r="1" ht="24" customHeight="1"/>
    <row r="2" spans="2:22" ht="27" customHeight="1">
      <c r="B2" s="37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4"/>
      <c r="P2" s="35"/>
      <c r="Q2" s="36"/>
      <c r="R2" s="36"/>
      <c r="S2" s="36"/>
      <c r="T2" s="18"/>
      <c r="U2" s="18"/>
      <c r="V2" s="18"/>
    </row>
    <row r="3" spans="2:22" ht="44.25">
      <c r="B3" s="19" t="s">
        <v>23</v>
      </c>
      <c r="C3" s="19"/>
      <c r="D3" s="19"/>
      <c r="E3" s="19"/>
      <c r="F3" s="19"/>
      <c r="G3" s="19"/>
      <c r="H3" s="19"/>
      <c r="J3" s="19" t="s">
        <v>22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44.25">
      <c r="B4" s="40" t="s">
        <v>30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2:3" ht="20.25" customHeight="1">
      <c r="B5" s="40"/>
      <c r="C5" s="40" t="s">
        <v>31</v>
      </c>
    </row>
    <row r="6" ht="44.25">
      <c r="B6" s="40" t="s">
        <v>24</v>
      </c>
    </row>
    <row r="8" ht="44.25"/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4" width="9.140625" style="29" customWidth="1"/>
    <col min="5" max="5" width="13.57421875" style="29" customWidth="1"/>
    <col min="6" max="6" width="12.8515625" style="29" customWidth="1"/>
    <col min="7" max="9" width="13.00390625" style="29" customWidth="1"/>
    <col min="10" max="10" width="12.140625" style="29" customWidth="1"/>
    <col min="11" max="12" width="14.57421875" style="29" customWidth="1"/>
    <col min="13" max="13" width="17.140625" style="29" customWidth="1"/>
    <col min="14" max="14" width="14.8515625" style="29" customWidth="1"/>
    <col min="15" max="16384" width="9.140625" style="29" customWidth="1"/>
  </cols>
  <sheetData>
    <row r="1" spans="2:22" s="42" customFormat="1" ht="21" customHeight="1" thickBot="1">
      <c r="B1" s="4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3"/>
      <c r="R1" s="33"/>
      <c r="S1" s="33"/>
      <c r="T1" s="33"/>
      <c r="U1" s="33"/>
      <c r="V1" s="33"/>
    </row>
    <row r="2" spans="2:22" s="42" customFormat="1" ht="45" thickBot="1">
      <c r="B2" s="24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1"/>
      <c r="O2" s="31"/>
      <c r="P2" s="32"/>
      <c r="Q2" s="33"/>
      <c r="R2" s="33"/>
      <c r="S2" s="33"/>
      <c r="T2" s="33"/>
      <c r="U2" s="33"/>
      <c r="V2" s="33"/>
    </row>
    <row r="3" spans="2:22" ht="44.25">
      <c r="B3" s="28" t="s">
        <v>23</v>
      </c>
      <c r="C3" s="28"/>
      <c r="D3" s="28"/>
      <c r="E3" s="28"/>
      <c r="F3" s="28"/>
      <c r="G3" s="28"/>
      <c r="H3" s="28"/>
      <c r="J3" s="28" t="s">
        <v>22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ht="44.25">
      <c r="B4" s="43" t="s">
        <v>26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ht="44.25">
      <c r="C5" s="43" t="s">
        <v>27</v>
      </c>
    </row>
    <row r="6" ht="44.25">
      <c r="B6" s="43" t="s">
        <v>29</v>
      </c>
    </row>
    <row r="7" ht="44.25">
      <c r="B7" s="43" t="s">
        <v>28</v>
      </c>
    </row>
    <row r="8" ht="44.25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6384" width="9.140625" style="30" customWidth="1"/>
  </cols>
  <sheetData>
    <row r="1" spans="16:18" ht="12.75">
      <c r="P1" s="33"/>
      <c r="Q1" s="33"/>
      <c r="R1" s="33"/>
    </row>
    <row r="2" spans="16:21" ht="28.5" thickBot="1">
      <c r="P2" s="28"/>
      <c r="Q2" s="28"/>
      <c r="R2" s="28"/>
      <c r="S2" s="28"/>
      <c r="T2" s="28"/>
      <c r="U2" s="28"/>
    </row>
    <row r="3" spans="3:15" ht="34.5" thickBot="1">
      <c r="C3" s="24" t="s">
        <v>40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31"/>
    </row>
    <row r="6" spans="1:15" ht="44.25">
      <c r="A6" s="29"/>
      <c r="B6" s="28" t="s">
        <v>23</v>
      </c>
      <c r="C6" s="28"/>
      <c r="D6" s="28"/>
      <c r="E6" s="28"/>
      <c r="F6" s="28"/>
      <c r="G6" s="28"/>
      <c r="H6" s="28"/>
      <c r="I6" s="29"/>
      <c r="K6" s="28"/>
      <c r="L6" s="28"/>
      <c r="M6" s="28" t="s">
        <v>22</v>
      </c>
      <c r="N6" s="28"/>
      <c r="O6" s="28"/>
    </row>
    <row r="8" spans="1:15" ht="27.75">
      <c r="A8" s="28"/>
      <c r="B8" s="43" t="s">
        <v>32</v>
      </c>
      <c r="D8" s="28"/>
      <c r="E8" s="28"/>
      <c r="F8" s="28"/>
      <c r="G8" s="28"/>
      <c r="I8" s="28"/>
      <c r="J8" s="28"/>
      <c r="K8" s="28"/>
      <c r="L8" s="28"/>
      <c r="N8" s="28"/>
      <c r="O8" s="28"/>
    </row>
    <row r="9" spans="2:3" ht="44.25">
      <c r="B9" s="43" t="s">
        <v>29</v>
      </c>
      <c r="C9" s="29"/>
    </row>
    <row r="10" spans="2:3" ht="44.25">
      <c r="B10" s="43" t="s">
        <v>33</v>
      </c>
      <c r="C10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06"/>
  <sheetViews>
    <sheetView zoomScale="72" zoomScaleNormal="72" zoomScalePageLayoutView="0" workbookViewId="0" topLeftCell="A1">
      <selection activeCell="J116" sqref="J116"/>
    </sheetView>
  </sheetViews>
  <sheetFormatPr defaultColWidth="9.140625" defaultRowHeight="12.75"/>
  <cols>
    <col min="1" max="1" width="9.140625" style="6" customWidth="1"/>
    <col min="2" max="2" width="3.7109375" style="6" customWidth="1"/>
    <col min="3" max="3" width="13.140625" style="6" customWidth="1"/>
    <col min="4" max="4" width="3.421875" style="6" customWidth="1"/>
    <col min="5" max="5" width="14.7109375" style="6" customWidth="1"/>
    <col min="6" max="6" width="15.421875" style="6" customWidth="1"/>
    <col min="7" max="7" width="15.00390625" style="6" customWidth="1"/>
    <col min="8" max="8" width="14.140625" style="6" customWidth="1"/>
    <col min="9" max="9" width="12.140625" style="6" customWidth="1"/>
    <col min="10" max="10" width="14.7109375" style="6" customWidth="1"/>
    <col min="11" max="11" width="14.421875" style="6" customWidth="1"/>
    <col min="12" max="12" width="12.28125" style="6" customWidth="1"/>
    <col min="13" max="14" width="6.8515625" style="6" customWidth="1"/>
    <col min="15" max="15" width="9.140625" style="6" customWidth="1"/>
    <col min="16" max="16" width="3.140625" style="6" customWidth="1"/>
    <col min="17" max="17" width="12.28125" style="6" customWidth="1"/>
    <col min="18" max="18" width="3.57421875" style="6" customWidth="1"/>
    <col min="19" max="19" width="12.8515625" style="6" customWidth="1"/>
    <col min="20" max="20" width="3.7109375" style="6" customWidth="1"/>
    <col min="21" max="21" width="12.140625" style="6" customWidth="1"/>
    <col min="22" max="22" width="4.00390625" style="6" customWidth="1"/>
    <col min="23" max="23" width="13.7109375" style="6" customWidth="1"/>
    <col min="24" max="24" width="3.00390625" style="6" customWidth="1"/>
    <col min="25" max="25" width="13.28125" style="6" customWidth="1"/>
    <col min="26" max="26" width="4.00390625" style="6" customWidth="1"/>
    <col min="27" max="27" width="12.28125" style="6" customWidth="1"/>
    <col min="28" max="28" width="3.57421875" style="6" customWidth="1"/>
    <col min="29" max="29" width="13.140625" style="6" customWidth="1"/>
    <col min="30" max="30" width="4.57421875" style="6" customWidth="1"/>
    <col min="31" max="32" width="9.140625" style="6" customWidth="1"/>
    <col min="33" max="33" width="4.00390625" style="6" customWidth="1"/>
    <col min="34" max="34" width="12.57421875" style="6" customWidth="1"/>
    <col min="35" max="35" width="2.57421875" style="6" customWidth="1"/>
    <col min="36" max="36" width="11.140625" style="6" customWidth="1"/>
    <col min="37" max="37" width="3.00390625" style="6" customWidth="1"/>
    <col min="38" max="38" width="13.28125" style="6" customWidth="1"/>
    <col min="39" max="39" width="4.57421875" style="6" customWidth="1"/>
    <col min="40" max="40" width="13.28125" style="6" customWidth="1"/>
    <col min="41" max="41" width="3.140625" style="6" customWidth="1"/>
    <col min="42" max="42" width="9.140625" style="6" customWidth="1"/>
    <col min="43" max="43" width="3.7109375" style="6" customWidth="1"/>
    <col min="44" max="44" width="13.8515625" style="6" customWidth="1"/>
    <col min="45" max="45" width="3.7109375" style="6" customWidth="1"/>
    <col min="46" max="46" width="13.140625" style="6" customWidth="1"/>
    <col min="47" max="47" width="3.57421875" style="6" customWidth="1"/>
    <col min="48" max="16384" width="9.140625" style="6" customWidth="1"/>
  </cols>
  <sheetData>
    <row r="1" spans="1:19" ht="4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5">
      <c r="A3" s="5"/>
      <c r="B3" s="5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</row>
    <row r="4" spans="1:19" ht="45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</row>
    <row r="5" spans="1:19" ht="45">
      <c r="A5" s="5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5"/>
      <c r="Q5" s="5"/>
      <c r="R5" s="5"/>
      <c r="S5" s="5"/>
    </row>
    <row r="6" spans="1:19" ht="45">
      <c r="A6" s="5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P6" s="5"/>
      <c r="Q6" s="5"/>
      <c r="R6" s="5"/>
      <c r="S6" s="5"/>
    </row>
    <row r="7" spans="1:19" ht="45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5"/>
      <c r="Q7" s="5"/>
      <c r="R7" s="5"/>
      <c r="S7" s="5"/>
    </row>
    <row r="8" spans="1:19" ht="45">
      <c r="A8" s="5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"/>
      <c r="P8" s="5"/>
      <c r="Q8" s="5"/>
      <c r="R8" s="5"/>
      <c r="S8" s="5"/>
    </row>
    <row r="9" spans="1:19" ht="4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5"/>
      <c r="Q9" s="5"/>
      <c r="R9" s="5"/>
      <c r="S9" s="5"/>
    </row>
    <row r="10" spans="1:19" ht="45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"/>
      <c r="P10" s="5"/>
      <c r="Q10" s="5"/>
      <c r="R10" s="5"/>
      <c r="S10" s="5"/>
    </row>
    <row r="11" spans="1:19" ht="45">
      <c r="A11" s="5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"/>
      <c r="P11" s="5"/>
      <c r="Q11" s="5"/>
      <c r="R11" s="5"/>
      <c r="S11" s="5"/>
    </row>
    <row r="12" spans="1:19" ht="45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5"/>
      <c r="P12" s="5"/>
      <c r="Q12" s="5"/>
      <c r="R12" s="5"/>
      <c r="S12" s="5"/>
    </row>
    <row r="13" spans="1:19" ht="45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5"/>
      <c r="P13" s="5"/>
      <c r="Q13" s="5"/>
      <c r="R13" s="5"/>
      <c r="S13" s="5"/>
    </row>
    <row r="14" spans="1:19" ht="30.75" customHeight="1">
      <c r="A14" s="5"/>
      <c r="B14" s="1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"/>
      <c r="P14" s="5"/>
      <c r="Q14" s="5"/>
      <c r="R14" s="5"/>
      <c r="S14" s="5"/>
    </row>
    <row r="15" spans="1:19" ht="31.5" customHeight="1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/>
      <c r="P15" s="5"/>
      <c r="Q15" s="5"/>
      <c r="R15" s="5"/>
      <c r="S15" s="5"/>
    </row>
    <row r="16" spans="1:19" ht="27.75" customHeight="1">
      <c r="A16" s="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"/>
      <c r="P16" s="5"/>
      <c r="Q16" s="5"/>
      <c r="R16" s="5"/>
      <c r="S16" s="5"/>
    </row>
    <row r="17" spans="1:19" ht="33.75" customHeight="1">
      <c r="A17" s="5"/>
      <c r="B17" s="58"/>
      <c r="C17" s="57"/>
      <c r="D17" s="59"/>
      <c r="E17" s="57"/>
      <c r="F17" s="57"/>
      <c r="G17" s="57"/>
      <c r="H17" s="57"/>
      <c r="I17" s="57"/>
      <c r="J17" s="57"/>
      <c r="K17" s="60"/>
      <c r="L17" s="60"/>
      <c r="M17" s="60"/>
      <c r="N17" s="58"/>
      <c r="O17" s="5"/>
      <c r="P17" s="5"/>
      <c r="Q17" s="5"/>
      <c r="R17" s="5"/>
      <c r="S17" s="5"/>
    </row>
    <row r="18" spans="1:19" ht="31.5" customHeight="1">
      <c r="A18" s="5"/>
      <c r="B18" s="58"/>
      <c r="C18" s="66">
        <v>1000</v>
      </c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"/>
      <c r="P18" s="5"/>
      <c r="Q18" s="5"/>
      <c r="R18" s="5"/>
      <c r="S18" s="5"/>
    </row>
    <row r="19" spans="1:19" ht="22.5" customHeight="1">
      <c r="A19" s="5"/>
      <c r="B19" s="58"/>
      <c r="C19" s="6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"/>
      <c r="P19" s="5"/>
      <c r="Q19" s="5"/>
      <c r="R19" s="5"/>
      <c r="S19" s="5"/>
    </row>
    <row r="20" spans="1:19" ht="18.75" customHeight="1">
      <c r="A20" s="5"/>
      <c r="B20" s="58"/>
      <c r="C20" s="6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"/>
      <c r="P20" s="5"/>
      <c r="Q20" s="5"/>
      <c r="R20" s="5"/>
      <c r="S20" s="5"/>
    </row>
    <row r="21" spans="1:19" ht="44.25">
      <c r="A21" s="5"/>
      <c r="B21" s="58"/>
      <c r="C21" s="67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"/>
      <c r="P21" s="5"/>
      <c r="Q21" s="5"/>
      <c r="R21" s="5"/>
      <c r="S21" s="5"/>
    </row>
    <row r="22" spans="1:19" ht="20.25" customHeight="1">
      <c r="A22" s="5"/>
      <c r="B22" s="58"/>
      <c r="C22" s="66">
        <v>500</v>
      </c>
      <c r="D22" s="58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"/>
      <c r="P22" s="5"/>
      <c r="Q22" s="5"/>
      <c r="R22" s="5"/>
      <c r="S22" s="5"/>
    </row>
    <row r="23" spans="1:19" ht="19.5" customHeight="1">
      <c r="A23" s="5"/>
      <c r="B23" s="58"/>
      <c r="C23" s="67"/>
      <c r="D23" s="58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"/>
      <c r="P23" s="5"/>
      <c r="Q23" s="5"/>
      <c r="R23" s="5"/>
      <c r="S23" s="5"/>
    </row>
    <row r="24" spans="1:19" ht="22.5" customHeight="1">
      <c r="A24" s="5"/>
      <c r="B24" s="58"/>
      <c r="C24" s="6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"/>
      <c r="P24" s="5"/>
      <c r="Q24" s="5"/>
      <c r="R24" s="5"/>
      <c r="S24" s="5"/>
    </row>
    <row r="25" spans="1:19" ht="21" customHeight="1">
      <c r="A25" s="5"/>
      <c r="B25" s="58"/>
      <c r="C25" s="67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"/>
      <c r="P25" s="5"/>
      <c r="Q25" s="5"/>
      <c r="R25" s="5"/>
      <c r="S25" s="5"/>
    </row>
    <row r="26" spans="1:19" ht="44.25">
      <c r="A26" s="5"/>
      <c r="B26" s="58"/>
      <c r="C26" s="66">
        <v>100</v>
      </c>
      <c r="D26" s="58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"/>
      <c r="P26" s="5"/>
      <c r="Q26" s="5"/>
      <c r="R26" s="5"/>
      <c r="S26" s="5"/>
    </row>
    <row r="27" spans="2:14" ht="18" customHeight="1">
      <c r="B27" s="58"/>
      <c r="C27" s="67"/>
      <c r="D27" s="58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2:14" ht="19.5" customHeight="1">
      <c r="B28" s="58"/>
      <c r="C28" s="6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2:14" ht="33.75" customHeight="1">
      <c r="B29" s="58"/>
      <c r="C29" s="67"/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2:14" ht="28.5" customHeight="1">
      <c r="B30" s="58"/>
      <c r="C30" s="66">
        <v>50</v>
      </c>
      <c r="D30" s="58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2:14" ht="19.5" customHeight="1">
      <c r="B31" s="58"/>
      <c r="C31" s="67"/>
      <c r="D31" s="58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2:14" ht="19.5" customHeight="1">
      <c r="B32" s="58"/>
      <c r="C32" s="6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2:14" ht="44.25">
      <c r="B33" s="58"/>
      <c r="C33" s="67"/>
      <c r="D33" s="58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2:14" ht="26.25" customHeight="1">
      <c r="B34" s="58"/>
      <c r="C34" s="66">
        <v>10</v>
      </c>
      <c r="D34" s="58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2:14" ht="20.25" customHeight="1">
      <c r="B35" s="58"/>
      <c r="C35" s="67"/>
      <c r="D35" s="58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2:14" ht="20.25" customHeight="1">
      <c r="B36" s="58"/>
      <c r="C36" s="6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14" ht="27.75" customHeight="1">
      <c r="B37" s="58"/>
      <c r="C37" s="67"/>
      <c r="D37" s="58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2:14" ht="32.25" customHeight="1">
      <c r="B38" s="58"/>
      <c r="C38" s="66">
        <v>5</v>
      </c>
      <c r="D38" s="58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2:14" ht="22.5" customHeight="1">
      <c r="B39" s="58"/>
      <c r="C39" s="67"/>
      <c r="D39" s="58"/>
      <c r="E39" s="57"/>
      <c r="F39" s="57"/>
      <c r="G39" s="57"/>
      <c r="H39" s="57"/>
      <c r="I39" s="57"/>
      <c r="J39" s="57"/>
      <c r="K39" s="57"/>
      <c r="L39" s="57"/>
      <c r="M39" s="57"/>
      <c r="N39" s="58"/>
    </row>
    <row r="40" spans="2:14" ht="18" customHeight="1">
      <c r="B40" s="58"/>
      <c r="C40" s="6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2:14" ht="25.5" customHeight="1">
      <c r="B41" s="58"/>
      <c r="C41" s="67"/>
      <c r="D41" s="58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2:14" ht="27" customHeight="1">
      <c r="B42" s="58"/>
      <c r="C42" s="66">
        <v>1</v>
      </c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8"/>
    </row>
    <row r="43" spans="2:14" ht="15" customHeight="1">
      <c r="B43" s="58"/>
      <c r="C43" s="57"/>
      <c r="D43" s="58"/>
      <c r="E43" s="57"/>
      <c r="F43" s="57"/>
      <c r="G43" s="57"/>
      <c r="H43" s="57"/>
      <c r="I43" s="57"/>
      <c r="J43" s="57"/>
      <c r="K43" s="57"/>
      <c r="L43" s="57"/>
      <c r="M43" s="57"/>
      <c r="N43" s="58"/>
    </row>
    <row r="44" spans="2:14" ht="25.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6" spans="2:60" ht="45" thickBo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2:60" ht="46.5" thickBot="1">
      <c r="B47" s="14"/>
      <c r="C47" s="24" t="s">
        <v>38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1"/>
      <c r="P47" s="21"/>
      <c r="Q47" s="21"/>
      <c r="R47" s="21"/>
      <c r="S47" s="21"/>
      <c r="T47" s="22"/>
      <c r="U47" s="23"/>
      <c r="V47" s="23"/>
      <c r="W47" s="23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/>
      <c r="AY47"/>
      <c r="AZ47"/>
      <c r="BA47"/>
      <c r="BB47"/>
      <c r="BC47"/>
      <c r="BD47"/>
      <c r="BE47"/>
      <c r="BF47"/>
      <c r="BG47"/>
      <c r="BH47"/>
    </row>
    <row r="48" spans="2:60" ht="44.25">
      <c r="B48" s="18"/>
      <c r="C48" s="19" t="s">
        <v>34</v>
      </c>
      <c r="D48" s="19"/>
      <c r="E48" s="19"/>
      <c r="F48" s="19"/>
      <c r="G48" s="19"/>
      <c r="H48" s="19"/>
      <c r="I48" s="19"/>
      <c r="J48" s="19"/>
      <c r="K48" s="19"/>
      <c r="O48" s="20"/>
      <c r="P48" s="14"/>
      <c r="Q48" s="18"/>
      <c r="R48" s="20"/>
      <c r="S48" s="14"/>
      <c r="T48" s="20"/>
      <c r="U48" s="20"/>
      <c r="V48" s="20"/>
      <c r="W48" s="20" t="s">
        <v>16</v>
      </c>
      <c r="X48" s="20"/>
      <c r="Y48" s="20"/>
      <c r="Z48" s="20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/>
      <c r="BB48"/>
      <c r="BC48"/>
      <c r="BD48"/>
      <c r="BE48"/>
      <c r="BF48"/>
      <c r="BG48"/>
      <c r="BH48"/>
    </row>
    <row r="49" spans="2:60" ht="44.25" customHeight="1">
      <c r="B49" s="40"/>
      <c r="C49" s="27"/>
      <c r="D49" s="18"/>
      <c r="E49" s="18"/>
      <c r="F49" s="18"/>
      <c r="G49" s="18"/>
      <c r="H49" s="18"/>
      <c r="I49" s="18"/>
      <c r="J49" s="18"/>
      <c r="K49" s="18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/>
      <c r="BB49"/>
      <c r="BC49"/>
      <c r="BD49"/>
      <c r="BE49"/>
      <c r="BF49"/>
      <c r="BG49"/>
      <c r="BH49"/>
    </row>
    <row r="50" spans="2:60" ht="17.25" customHeight="1">
      <c r="B50" s="40"/>
      <c r="C50" s="27"/>
      <c r="D50" s="18"/>
      <c r="E50" s="18"/>
      <c r="F50" s="18"/>
      <c r="G50" s="18"/>
      <c r="H50" s="18"/>
      <c r="I50" s="18"/>
      <c r="J50" s="18"/>
      <c r="K50" s="18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4"/>
      <c r="AX50" s="54"/>
      <c r="AY50" s="54"/>
      <c r="AZ50" s="54"/>
      <c r="BA50"/>
      <c r="BB50"/>
      <c r="BC50"/>
      <c r="BD50"/>
      <c r="BE50"/>
      <c r="BF50"/>
      <c r="BG50"/>
      <c r="BH50"/>
    </row>
    <row r="51" spans="2:60" ht="1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O51" s="51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51"/>
      <c r="AF51" s="51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51"/>
      <c r="AW51" s="54"/>
      <c r="AX51" s="54"/>
      <c r="AY51" s="54"/>
      <c r="AZ51" s="54"/>
      <c r="BA51"/>
      <c r="BB51"/>
      <c r="BC51"/>
      <c r="BD51"/>
      <c r="BE51"/>
      <c r="BF51"/>
      <c r="BG51"/>
      <c r="BH51"/>
    </row>
    <row r="52" spans="2:60" ht="44.25">
      <c r="B52" s="18"/>
      <c r="C52" s="18"/>
      <c r="D52" s="18"/>
      <c r="E52" s="18"/>
      <c r="F52" s="18"/>
      <c r="G52" s="18"/>
      <c r="H52" s="18"/>
      <c r="I52" s="18"/>
      <c r="J52" s="18"/>
      <c r="K52" s="18"/>
      <c r="O52" s="51"/>
      <c r="P52" s="45"/>
      <c r="Q52" s="69">
        <v>1000</v>
      </c>
      <c r="R52" s="70"/>
      <c r="S52" s="69">
        <v>500</v>
      </c>
      <c r="T52" s="70"/>
      <c r="U52" s="69">
        <v>100</v>
      </c>
      <c r="V52" s="70"/>
      <c r="W52" s="69">
        <v>50</v>
      </c>
      <c r="X52" s="70"/>
      <c r="Y52" s="69">
        <v>10</v>
      </c>
      <c r="Z52" s="70"/>
      <c r="AA52" s="69">
        <v>5</v>
      </c>
      <c r="AB52" s="70"/>
      <c r="AC52" s="69">
        <v>1</v>
      </c>
      <c r="AD52" s="45"/>
      <c r="AE52" s="51"/>
      <c r="AF52" s="51"/>
      <c r="AG52" s="45"/>
      <c r="AH52" s="69">
        <v>1000</v>
      </c>
      <c r="AI52" s="70"/>
      <c r="AJ52" s="69">
        <v>500</v>
      </c>
      <c r="AK52" s="70"/>
      <c r="AL52" s="69">
        <v>100</v>
      </c>
      <c r="AM52" s="70"/>
      <c r="AN52" s="69">
        <v>50</v>
      </c>
      <c r="AO52" s="70"/>
      <c r="AP52" s="69">
        <v>10</v>
      </c>
      <c r="AQ52" s="70"/>
      <c r="AR52" s="69">
        <v>5</v>
      </c>
      <c r="AS52" s="70"/>
      <c r="AT52" s="69">
        <v>1</v>
      </c>
      <c r="AU52" s="45"/>
      <c r="AV52" s="51"/>
      <c r="AW52" s="54"/>
      <c r="AX52" s="54"/>
      <c r="AY52" s="54"/>
      <c r="AZ52" s="54"/>
      <c r="BA52"/>
      <c r="BB52"/>
      <c r="BC52"/>
      <c r="BD52"/>
      <c r="BE52"/>
      <c r="BF52"/>
      <c r="BG52"/>
      <c r="BH52"/>
    </row>
    <row r="53" spans="2:60" ht="20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O53" s="51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51"/>
      <c r="AF53" s="51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51"/>
      <c r="AW53" s="54"/>
      <c r="AX53" s="54"/>
      <c r="AY53" s="54"/>
      <c r="AZ53" s="54"/>
      <c r="BA53"/>
      <c r="BB53"/>
      <c r="BC53"/>
      <c r="BD53"/>
      <c r="BE53"/>
      <c r="BF53"/>
      <c r="BG53"/>
      <c r="BH53"/>
    </row>
    <row r="54" spans="2:60" ht="44.25">
      <c r="B54" s="18"/>
      <c r="C54" s="18"/>
      <c r="D54" s="18"/>
      <c r="E54" s="18"/>
      <c r="F54" s="18"/>
      <c r="G54" s="18"/>
      <c r="H54" s="18"/>
      <c r="I54" s="18"/>
      <c r="J54" s="18"/>
      <c r="K54" s="18"/>
      <c r="O54" s="51"/>
      <c r="P54" s="45"/>
      <c r="Q54" s="47"/>
      <c r="R54" s="45"/>
      <c r="S54" s="47"/>
      <c r="T54" s="45"/>
      <c r="U54" s="47"/>
      <c r="V54" s="45"/>
      <c r="W54" s="47"/>
      <c r="X54" s="45"/>
      <c r="Y54" s="47"/>
      <c r="Z54" s="45"/>
      <c r="AA54" s="47"/>
      <c r="AB54" s="45"/>
      <c r="AC54" s="47"/>
      <c r="AD54" s="45"/>
      <c r="AE54" s="51"/>
      <c r="AF54" s="51"/>
      <c r="AG54" s="45"/>
      <c r="AH54" s="47"/>
      <c r="AI54" s="45"/>
      <c r="AJ54" s="47"/>
      <c r="AK54" s="45"/>
      <c r="AL54" s="47"/>
      <c r="AM54" s="45"/>
      <c r="AN54" s="47"/>
      <c r="AO54" s="45"/>
      <c r="AP54" s="47"/>
      <c r="AQ54" s="45"/>
      <c r="AR54" s="47"/>
      <c r="AS54" s="45"/>
      <c r="AT54" s="47"/>
      <c r="AU54" s="45"/>
      <c r="AV54" s="51"/>
      <c r="AW54" s="54"/>
      <c r="AX54" s="54"/>
      <c r="AY54" s="54"/>
      <c r="AZ54" s="54"/>
      <c r="BA54"/>
      <c r="BB54"/>
      <c r="BC54"/>
      <c r="BD54"/>
      <c r="BE54"/>
      <c r="BF54"/>
      <c r="BG54"/>
      <c r="BH54"/>
    </row>
    <row r="55" spans="2:60" ht="44.25">
      <c r="B55" s="18"/>
      <c r="C55" s="18"/>
      <c r="D55" s="18"/>
      <c r="E55" s="18"/>
      <c r="F55" s="18"/>
      <c r="G55" s="18"/>
      <c r="H55" s="18"/>
      <c r="I55" s="18"/>
      <c r="J55" s="18"/>
      <c r="K55" s="18"/>
      <c r="O55" s="51"/>
      <c r="P55" s="45"/>
      <c r="Q55" s="47"/>
      <c r="R55" s="45"/>
      <c r="S55" s="47"/>
      <c r="T55" s="45"/>
      <c r="U55" s="47"/>
      <c r="V55" s="45"/>
      <c r="W55" s="47"/>
      <c r="X55" s="45"/>
      <c r="Y55" s="47"/>
      <c r="Z55" s="45"/>
      <c r="AA55" s="47"/>
      <c r="AB55" s="45"/>
      <c r="AC55" s="47"/>
      <c r="AD55" s="45"/>
      <c r="AE55" s="51"/>
      <c r="AF55" s="51"/>
      <c r="AG55" s="45"/>
      <c r="AH55" s="47"/>
      <c r="AI55" s="45"/>
      <c r="AJ55" s="47"/>
      <c r="AK55" s="45"/>
      <c r="AL55" s="47"/>
      <c r="AM55" s="45"/>
      <c r="AN55" s="47"/>
      <c r="AO55" s="45"/>
      <c r="AP55" s="47"/>
      <c r="AQ55" s="45"/>
      <c r="AR55" s="47"/>
      <c r="AS55" s="45"/>
      <c r="AT55" s="47"/>
      <c r="AU55" s="45"/>
      <c r="AV55" s="51"/>
      <c r="AW55" s="54"/>
      <c r="AX55" s="54"/>
      <c r="AY55" s="54"/>
      <c r="AZ55" s="54"/>
      <c r="BA55"/>
      <c r="BB55"/>
      <c r="BC55"/>
      <c r="BD55"/>
      <c r="BE55"/>
      <c r="BF55"/>
      <c r="BG55"/>
      <c r="BH55"/>
    </row>
    <row r="56" spans="2:60" ht="18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O56" s="51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51"/>
      <c r="AF56" s="51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51"/>
      <c r="AW56" s="54"/>
      <c r="AX56" s="54"/>
      <c r="AY56" s="54"/>
      <c r="AZ56" s="54"/>
      <c r="BA56"/>
      <c r="BB56"/>
      <c r="BC56"/>
      <c r="BD56"/>
      <c r="BE56"/>
      <c r="BF56"/>
      <c r="BG56"/>
      <c r="BH56"/>
    </row>
    <row r="57" spans="2:60" ht="75.7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O57" s="51"/>
      <c r="P57" s="45"/>
      <c r="Q57" s="47"/>
      <c r="R57" s="45"/>
      <c r="S57" s="47"/>
      <c r="T57" s="45"/>
      <c r="U57" s="47"/>
      <c r="V57" s="45"/>
      <c r="W57" s="47"/>
      <c r="X57" s="45"/>
      <c r="Y57" s="47"/>
      <c r="Z57" s="45"/>
      <c r="AA57" s="47"/>
      <c r="AB57" s="45"/>
      <c r="AC57" s="47"/>
      <c r="AD57" s="45"/>
      <c r="AE57" s="51"/>
      <c r="AF57" s="51"/>
      <c r="AG57" s="45"/>
      <c r="AH57" s="47"/>
      <c r="AI57" s="45"/>
      <c r="AJ57" s="47"/>
      <c r="AK57" s="45"/>
      <c r="AL57" s="47"/>
      <c r="AM57" s="45"/>
      <c r="AN57" s="47"/>
      <c r="AO57" s="45"/>
      <c r="AP57" s="47"/>
      <c r="AQ57" s="45"/>
      <c r="AR57" s="47"/>
      <c r="AS57" s="45"/>
      <c r="AT57" s="47"/>
      <c r="AU57" s="45"/>
      <c r="AV57" s="51"/>
      <c r="AW57" s="54"/>
      <c r="AX57" s="54"/>
      <c r="AY57" s="54"/>
      <c r="AZ57" s="54"/>
      <c r="BA57"/>
      <c r="BB57"/>
      <c r="BC57"/>
      <c r="BD57"/>
      <c r="BE57"/>
      <c r="BF57"/>
      <c r="BG57"/>
      <c r="BH57"/>
    </row>
    <row r="58" spans="2:60" ht="24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O58" s="51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51"/>
      <c r="AF58" s="51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51"/>
      <c r="AW58" s="54"/>
      <c r="AX58" s="54"/>
      <c r="AY58" s="54"/>
      <c r="AZ58" s="54"/>
      <c r="BA58"/>
      <c r="BB58"/>
      <c r="BC58"/>
      <c r="BD58"/>
      <c r="BE58"/>
      <c r="BF58"/>
      <c r="BG58"/>
      <c r="BH58"/>
    </row>
    <row r="59" spans="2:60" ht="44.25">
      <c r="B59" s="18"/>
      <c r="C59" s="18"/>
      <c r="D59" s="18"/>
      <c r="E59" s="18"/>
      <c r="F59" s="18"/>
      <c r="G59" s="18"/>
      <c r="H59" s="18"/>
      <c r="I59" s="18"/>
      <c r="J59" s="18"/>
      <c r="K59" s="18"/>
      <c r="O59" s="51"/>
      <c r="P59" s="45"/>
      <c r="Q59" s="47"/>
      <c r="R59" s="45"/>
      <c r="S59" s="47"/>
      <c r="T59" s="45"/>
      <c r="U59" s="47"/>
      <c r="V59" s="45"/>
      <c r="W59" s="47"/>
      <c r="X59" s="45"/>
      <c r="Y59" s="47"/>
      <c r="Z59" s="45"/>
      <c r="AA59" s="47"/>
      <c r="AB59" s="45"/>
      <c r="AC59" s="47"/>
      <c r="AD59" s="45"/>
      <c r="AE59" s="51"/>
      <c r="AF59" s="51"/>
      <c r="AG59" s="45"/>
      <c r="AH59" s="47"/>
      <c r="AI59" s="45"/>
      <c r="AJ59" s="47"/>
      <c r="AK59" s="45"/>
      <c r="AL59" s="47"/>
      <c r="AM59" s="45"/>
      <c r="AN59" s="47"/>
      <c r="AO59" s="45"/>
      <c r="AP59" s="47"/>
      <c r="AQ59" s="45"/>
      <c r="AR59" s="47"/>
      <c r="AS59" s="45"/>
      <c r="AT59" s="47"/>
      <c r="AU59" s="45"/>
      <c r="AV59" s="51"/>
      <c r="AW59" s="54"/>
      <c r="AX59" s="54"/>
      <c r="AY59" s="54"/>
      <c r="AZ59" s="54"/>
      <c r="BA59"/>
      <c r="BB59"/>
      <c r="BC59"/>
      <c r="BD59"/>
      <c r="BE59"/>
      <c r="BF59"/>
      <c r="BG59"/>
      <c r="BH59"/>
    </row>
    <row r="60" spans="2:60" ht="44.25">
      <c r="B60" s="18"/>
      <c r="C60" s="18"/>
      <c r="D60" s="18"/>
      <c r="E60" s="18"/>
      <c r="F60" s="18"/>
      <c r="G60" s="18"/>
      <c r="H60" s="18"/>
      <c r="I60" s="18"/>
      <c r="J60" s="18"/>
      <c r="K60" s="18"/>
      <c r="O60" s="51"/>
      <c r="P60" s="45"/>
      <c r="Q60" s="47"/>
      <c r="R60" s="45"/>
      <c r="S60" s="47"/>
      <c r="T60" s="45"/>
      <c r="U60" s="47"/>
      <c r="V60" s="45"/>
      <c r="W60" s="47"/>
      <c r="X60" s="45"/>
      <c r="Y60" s="47"/>
      <c r="Z60" s="45"/>
      <c r="AA60" s="47"/>
      <c r="AB60" s="45"/>
      <c r="AC60" s="47"/>
      <c r="AD60" s="45"/>
      <c r="AE60" s="51"/>
      <c r="AF60" s="51"/>
      <c r="AG60" s="45"/>
      <c r="AH60" s="47"/>
      <c r="AI60" s="45"/>
      <c r="AJ60" s="47"/>
      <c r="AK60" s="45"/>
      <c r="AL60" s="47"/>
      <c r="AM60" s="45"/>
      <c r="AN60" s="47"/>
      <c r="AO60" s="45"/>
      <c r="AP60" s="47"/>
      <c r="AQ60" s="45"/>
      <c r="AR60" s="47"/>
      <c r="AS60" s="45"/>
      <c r="AT60" s="47"/>
      <c r="AU60" s="45"/>
      <c r="AV60" s="51"/>
      <c r="AW60" s="54"/>
      <c r="AX60" s="54"/>
      <c r="AY60" s="54"/>
      <c r="AZ60" s="54"/>
      <c r="BA60"/>
      <c r="BB60"/>
      <c r="BC60"/>
      <c r="BD60"/>
      <c r="BE60"/>
      <c r="BF60"/>
      <c r="BG60"/>
      <c r="BH60"/>
    </row>
    <row r="61" spans="2:60" ht="17.2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O61" s="51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51"/>
      <c r="AF61" s="51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51"/>
      <c r="AW61" s="54"/>
      <c r="AX61" s="54"/>
      <c r="AY61" s="54"/>
      <c r="AZ61" s="54"/>
      <c r="BA61"/>
      <c r="BB61"/>
      <c r="BC61"/>
      <c r="BD61"/>
      <c r="BE61"/>
      <c r="BF61"/>
      <c r="BG61"/>
      <c r="BH61"/>
    </row>
    <row r="62" spans="2:60" ht="21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O62" s="51"/>
      <c r="P62" s="45"/>
      <c r="Q62" s="47"/>
      <c r="R62" s="45"/>
      <c r="S62" s="47"/>
      <c r="T62" s="45"/>
      <c r="U62" s="47"/>
      <c r="V62" s="45"/>
      <c r="W62" s="47"/>
      <c r="X62" s="45"/>
      <c r="Y62" s="47"/>
      <c r="Z62" s="45"/>
      <c r="AA62" s="47"/>
      <c r="AB62" s="45"/>
      <c r="AC62" s="47"/>
      <c r="AD62" s="45"/>
      <c r="AE62" s="51"/>
      <c r="AF62" s="51"/>
      <c r="AG62" s="45"/>
      <c r="AH62" s="47"/>
      <c r="AI62" s="45"/>
      <c r="AJ62" s="47"/>
      <c r="AK62" s="45"/>
      <c r="AL62" s="47"/>
      <c r="AM62" s="45"/>
      <c r="AN62" s="47"/>
      <c r="AO62" s="45"/>
      <c r="AP62" s="47"/>
      <c r="AQ62" s="45"/>
      <c r="AR62" s="47"/>
      <c r="AS62" s="45"/>
      <c r="AT62" s="47"/>
      <c r="AU62" s="45"/>
      <c r="AV62" s="51"/>
      <c r="AW62" s="54"/>
      <c r="AX62" s="54"/>
      <c r="AY62" s="54"/>
      <c r="AZ62" s="54"/>
      <c r="BA62"/>
      <c r="BB62"/>
      <c r="BC62"/>
      <c r="BD62"/>
      <c r="BE62"/>
      <c r="BF62"/>
      <c r="BG62"/>
      <c r="BH62"/>
    </row>
    <row r="63" spans="2:60" ht="44.25">
      <c r="B63" s="18"/>
      <c r="C63" s="18"/>
      <c r="D63" s="18"/>
      <c r="E63" s="18"/>
      <c r="F63" s="18"/>
      <c r="G63" s="18"/>
      <c r="H63" s="18"/>
      <c r="I63" s="18"/>
      <c r="J63" s="18"/>
      <c r="K63" s="18"/>
      <c r="O63" s="51"/>
      <c r="P63" s="45"/>
      <c r="Q63" s="47"/>
      <c r="R63" s="45"/>
      <c r="S63" s="47"/>
      <c r="T63" s="45"/>
      <c r="U63" s="47"/>
      <c r="V63" s="45"/>
      <c r="W63" s="47"/>
      <c r="X63" s="45"/>
      <c r="Y63" s="47"/>
      <c r="Z63" s="45"/>
      <c r="AA63" s="47"/>
      <c r="AB63" s="45"/>
      <c r="AC63" s="47"/>
      <c r="AD63" s="45"/>
      <c r="AE63" s="51"/>
      <c r="AF63" s="51"/>
      <c r="AG63" s="45"/>
      <c r="AH63" s="47"/>
      <c r="AI63" s="45"/>
      <c r="AJ63" s="47"/>
      <c r="AK63" s="45"/>
      <c r="AL63" s="47"/>
      <c r="AM63" s="45"/>
      <c r="AN63" s="47"/>
      <c r="AO63" s="45"/>
      <c r="AP63" s="47"/>
      <c r="AQ63" s="45"/>
      <c r="AR63" s="47"/>
      <c r="AS63" s="45"/>
      <c r="AT63" s="47"/>
      <c r="AU63" s="45"/>
      <c r="AV63" s="51"/>
      <c r="AW63" s="54"/>
      <c r="AX63" s="54"/>
      <c r="AY63" s="54"/>
      <c r="AZ63" s="54"/>
      <c r="BA63"/>
      <c r="BB63"/>
      <c r="BC63"/>
      <c r="BD63"/>
      <c r="BE63"/>
      <c r="BF63"/>
      <c r="BG63"/>
      <c r="BH63"/>
    </row>
    <row r="64" spans="2:60" ht="44.25">
      <c r="B64" s="18"/>
      <c r="C64" s="18"/>
      <c r="D64" s="18"/>
      <c r="E64" s="18"/>
      <c r="F64" s="18"/>
      <c r="G64" s="18"/>
      <c r="H64" s="18"/>
      <c r="I64" s="18"/>
      <c r="J64" s="18"/>
      <c r="K64" s="18"/>
      <c r="O64" s="51"/>
      <c r="P64" s="45"/>
      <c r="Q64" s="47"/>
      <c r="R64" s="45"/>
      <c r="S64" s="47"/>
      <c r="T64" s="45"/>
      <c r="U64" s="47"/>
      <c r="V64" s="45"/>
      <c r="W64" s="47"/>
      <c r="X64" s="45"/>
      <c r="Y64" s="47"/>
      <c r="Z64" s="45"/>
      <c r="AA64" s="47"/>
      <c r="AB64" s="45"/>
      <c r="AC64" s="47"/>
      <c r="AD64" s="45"/>
      <c r="AE64" s="51"/>
      <c r="AF64" s="51"/>
      <c r="AG64" s="45"/>
      <c r="AH64" s="47"/>
      <c r="AI64" s="45"/>
      <c r="AJ64" s="47"/>
      <c r="AK64" s="45"/>
      <c r="AL64" s="47"/>
      <c r="AM64" s="45"/>
      <c r="AN64" s="47"/>
      <c r="AO64" s="45"/>
      <c r="AP64" s="47"/>
      <c r="AQ64" s="45"/>
      <c r="AR64" s="47"/>
      <c r="AS64" s="45"/>
      <c r="AT64" s="47"/>
      <c r="AU64" s="45"/>
      <c r="AV64" s="51"/>
      <c r="AW64" s="54"/>
      <c r="AX64" s="54"/>
      <c r="AY64" s="54"/>
      <c r="AZ64" s="54"/>
      <c r="BA64"/>
      <c r="BB64"/>
      <c r="BC64"/>
      <c r="BD64"/>
      <c r="BE64"/>
      <c r="BF64"/>
      <c r="BG64"/>
      <c r="BH64"/>
    </row>
    <row r="65" spans="2:60" ht="44.25">
      <c r="B65" s="18"/>
      <c r="C65" s="18"/>
      <c r="D65" s="18"/>
      <c r="E65" s="18"/>
      <c r="F65" s="18"/>
      <c r="G65" s="18"/>
      <c r="H65" s="18"/>
      <c r="I65" s="18"/>
      <c r="J65" s="18"/>
      <c r="K65" s="18"/>
      <c r="O65" s="51"/>
      <c r="P65" s="45"/>
      <c r="Q65" s="47"/>
      <c r="R65" s="45"/>
      <c r="S65" s="47"/>
      <c r="T65" s="45"/>
      <c r="U65" s="47"/>
      <c r="V65" s="45"/>
      <c r="W65" s="47"/>
      <c r="X65" s="45"/>
      <c r="Y65" s="47"/>
      <c r="Z65" s="45"/>
      <c r="AA65" s="47"/>
      <c r="AB65" s="45"/>
      <c r="AC65" s="47"/>
      <c r="AD65" s="45"/>
      <c r="AE65" s="51"/>
      <c r="AF65" s="51"/>
      <c r="AG65" s="45"/>
      <c r="AH65" s="47"/>
      <c r="AI65" s="45"/>
      <c r="AJ65" s="47"/>
      <c r="AK65" s="45"/>
      <c r="AL65" s="47"/>
      <c r="AM65" s="45"/>
      <c r="AN65" s="47"/>
      <c r="AO65" s="45"/>
      <c r="AP65" s="47"/>
      <c r="AQ65" s="45"/>
      <c r="AR65" s="47"/>
      <c r="AS65" s="45"/>
      <c r="AT65" s="47"/>
      <c r="AU65" s="45"/>
      <c r="AV65" s="51"/>
      <c r="AW65" s="54"/>
      <c r="AX65" s="54"/>
      <c r="AY65" s="54"/>
      <c r="AZ65" s="54"/>
      <c r="BA65"/>
      <c r="BB65"/>
      <c r="BC65"/>
      <c r="BD65"/>
      <c r="BE65"/>
      <c r="BF65"/>
      <c r="BG65"/>
      <c r="BH65"/>
    </row>
    <row r="66" spans="2:60" ht="18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O66" s="51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51"/>
      <c r="AF66" s="51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51"/>
      <c r="AW66" s="54"/>
      <c r="AX66" s="54"/>
      <c r="AY66" s="54"/>
      <c r="AZ66" s="54"/>
      <c r="BA66"/>
      <c r="BB66"/>
      <c r="BC66"/>
      <c r="BD66"/>
      <c r="BE66"/>
      <c r="BF66"/>
      <c r="BG66"/>
      <c r="BH66"/>
    </row>
    <row r="67" spans="2:60" ht="44.25">
      <c r="B67" s="18"/>
      <c r="C67" s="18"/>
      <c r="D67" s="18"/>
      <c r="E67" s="18"/>
      <c r="F67" s="18"/>
      <c r="G67" s="18"/>
      <c r="H67" s="18"/>
      <c r="I67" s="18"/>
      <c r="J67" s="18"/>
      <c r="K67" s="18"/>
      <c r="O67" s="51"/>
      <c r="P67" s="45"/>
      <c r="Q67" s="47"/>
      <c r="R67" s="45"/>
      <c r="S67" s="47"/>
      <c r="T67" s="45"/>
      <c r="U67" s="47"/>
      <c r="V67" s="45"/>
      <c r="W67" s="47"/>
      <c r="X67" s="45"/>
      <c r="Y67" s="47"/>
      <c r="Z67" s="45"/>
      <c r="AA67" s="47"/>
      <c r="AB67" s="45"/>
      <c r="AC67" s="47"/>
      <c r="AD67" s="45"/>
      <c r="AE67" s="51"/>
      <c r="AF67" s="51"/>
      <c r="AG67" s="45"/>
      <c r="AH67" s="47"/>
      <c r="AI67" s="45"/>
      <c r="AJ67" s="47"/>
      <c r="AK67" s="45"/>
      <c r="AL67" s="47"/>
      <c r="AM67" s="45"/>
      <c r="AN67" s="47"/>
      <c r="AO67" s="45"/>
      <c r="AP67" s="47"/>
      <c r="AQ67" s="45"/>
      <c r="AR67" s="47"/>
      <c r="AS67" s="45"/>
      <c r="AT67" s="47"/>
      <c r="AU67" s="45"/>
      <c r="AV67" s="51"/>
      <c r="AW67" s="54"/>
      <c r="AX67" s="54"/>
      <c r="AY67" s="54"/>
      <c r="AZ67" s="54"/>
      <c r="BA67"/>
      <c r="BB67"/>
      <c r="BC67"/>
      <c r="BD67"/>
      <c r="BE67"/>
      <c r="BF67"/>
      <c r="BG67"/>
      <c r="BH67"/>
    </row>
    <row r="68" spans="2:60" ht="44.25">
      <c r="B68" s="18"/>
      <c r="C68" s="18"/>
      <c r="D68" s="18"/>
      <c r="E68" s="18"/>
      <c r="F68" s="18"/>
      <c r="G68" s="18"/>
      <c r="H68" s="18"/>
      <c r="I68" s="18"/>
      <c r="J68" s="18"/>
      <c r="K68" s="18"/>
      <c r="O68" s="51"/>
      <c r="P68" s="45"/>
      <c r="Q68" s="47"/>
      <c r="R68" s="45"/>
      <c r="S68" s="47"/>
      <c r="T68" s="45"/>
      <c r="U68" s="47"/>
      <c r="V68" s="45"/>
      <c r="W68" s="47"/>
      <c r="X68" s="45"/>
      <c r="Y68" s="47"/>
      <c r="Z68" s="45"/>
      <c r="AA68" s="47"/>
      <c r="AB68" s="45"/>
      <c r="AC68" s="47"/>
      <c r="AD68" s="45"/>
      <c r="AE68" s="51"/>
      <c r="AF68" s="51"/>
      <c r="AG68" s="45"/>
      <c r="AH68" s="47"/>
      <c r="AI68" s="45"/>
      <c r="AJ68" s="47"/>
      <c r="AK68" s="45"/>
      <c r="AL68" s="47"/>
      <c r="AM68" s="45"/>
      <c r="AN68" s="47"/>
      <c r="AO68" s="45"/>
      <c r="AP68" s="47"/>
      <c r="AQ68" s="45"/>
      <c r="AR68" s="47"/>
      <c r="AS68" s="45"/>
      <c r="AT68" s="47"/>
      <c r="AU68" s="45"/>
      <c r="AV68" s="51"/>
      <c r="AW68" s="54"/>
      <c r="AX68" s="54"/>
      <c r="AY68" s="54"/>
      <c r="AZ68" s="54"/>
      <c r="BA68"/>
      <c r="BB68"/>
      <c r="BC68"/>
      <c r="BD68"/>
      <c r="BE68"/>
      <c r="BF68"/>
      <c r="BG68"/>
      <c r="BH68"/>
    </row>
    <row r="69" spans="2:60" ht="44.25">
      <c r="B69" s="18"/>
      <c r="C69" s="18"/>
      <c r="D69" s="18"/>
      <c r="E69" s="18"/>
      <c r="F69" s="18"/>
      <c r="G69" s="18"/>
      <c r="H69" s="18"/>
      <c r="I69" s="18"/>
      <c r="J69" s="18"/>
      <c r="K69" s="18"/>
      <c r="O69" s="51"/>
      <c r="P69" s="45"/>
      <c r="Q69" s="47"/>
      <c r="R69" s="45"/>
      <c r="S69" s="47"/>
      <c r="T69" s="45"/>
      <c r="U69" s="47"/>
      <c r="V69" s="45"/>
      <c r="W69" s="47"/>
      <c r="X69" s="45"/>
      <c r="Y69" s="47"/>
      <c r="Z69" s="45"/>
      <c r="AA69" s="47"/>
      <c r="AB69" s="45"/>
      <c r="AC69" s="47"/>
      <c r="AD69" s="45"/>
      <c r="AE69" s="51"/>
      <c r="AF69" s="51"/>
      <c r="AG69" s="45"/>
      <c r="AH69" s="47"/>
      <c r="AI69" s="45"/>
      <c r="AJ69" s="47"/>
      <c r="AK69" s="45"/>
      <c r="AL69" s="47"/>
      <c r="AM69" s="45"/>
      <c r="AN69" s="47"/>
      <c r="AO69" s="45"/>
      <c r="AP69" s="47"/>
      <c r="AQ69" s="45"/>
      <c r="AR69" s="47"/>
      <c r="AS69" s="45"/>
      <c r="AT69" s="47"/>
      <c r="AU69" s="45"/>
      <c r="AV69" s="51"/>
      <c r="AW69" s="54"/>
      <c r="AX69" s="54"/>
      <c r="AY69" s="54"/>
      <c r="AZ69" s="54"/>
      <c r="BA69" s="48"/>
      <c r="BB69" s="48"/>
      <c r="BC69" s="48"/>
      <c r="BD69" s="48"/>
      <c r="BE69" s="48"/>
      <c r="BF69" s="48"/>
      <c r="BG69" s="48"/>
      <c r="BH69" s="48"/>
    </row>
    <row r="70" spans="2:60" ht="44.25">
      <c r="B70" s="18"/>
      <c r="C70" s="18"/>
      <c r="D70" s="18"/>
      <c r="E70" s="18"/>
      <c r="F70" s="18"/>
      <c r="G70" s="18"/>
      <c r="H70" s="18"/>
      <c r="I70" s="18"/>
      <c r="J70" s="18"/>
      <c r="K70" s="18"/>
      <c r="O70" s="51"/>
      <c r="P70" s="45"/>
      <c r="Q70" s="47"/>
      <c r="R70" s="45"/>
      <c r="S70" s="47"/>
      <c r="T70" s="45"/>
      <c r="U70" s="47"/>
      <c r="V70" s="45"/>
      <c r="W70" s="47"/>
      <c r="X70" s="45"/>
      <c r="Y70" s="47"/>
      <c r="Z70" s="45"/>
      <c r="AA70" s="47"/>
      <c r="AB70" s="45"/>
      <c r="AC70" s="47"/>
      <c r="AD70" s="45"/>
      <c r="AE70" s="51"/>
      <c r="AF70" s="51"/>
      <c r="AG70" s="45"/>
      <c r="AH70" s="47"/>
      <c r="AI70" s="45"/>
      <c r="AJ70" s="47"/>
      <c r="AK70" s="45"/>
      <c r="AL70" s="47"/>
      <c r="AM70" s="45"/>
      <c r="AN70" s="47"/>
      <c r="AO70" s="45"/>
      <c r="AP70" s="47"/>
      <c r="AQ70" s="45"/>
      <c r="AR70" s="47"/>
      <c r="AS70" s="45"/>
      <c r="AT70" s="47"/>
      <c r="AU70" s="45"/>
      <c r="AV70" s="51"/>
      <c r="AW70" s="54"/>
      <c r="AX70" s="54"/>
      <c r="AY70" s="54"/>
      <c r="AZ70" s="54"/>
      <c r="BA70"/>
      <c r="BB70"/>
      <c r="BC70"/>
      <c r="BD70"/>
      <c r="BE70"/>
      <c r="BF70"/>
      <c r="BG70"/>
      <c r="BH70"/>
    </row>
    <row r="71" spans="2:60" ht="15" customHeight="1" thickBot="1">
      <c r="B71" s="18"/>
      <c r="C71" s="18"/>
      <c r="D71" s="18"/>
      <c r="E71" s="18"/>
      <c r="F71" s="18"/>
      <c r="G71" s="18"/>
      <c r="H71" s="18"/>
      <c r="I71" s="18"/>
      <c r="J71" s="18"/>
      <c r="K71" s="18"/>
      <c r="O71" s="52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51"/>
      <c r="AF71" s="53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51"/>
      <c r="AW71" s="54"/>
      <c r="AX71" s="54"/>
      <c r="AY71" s="54"/>
      <c r="AZ71" s="54"/>
      <c r="BA71"/>
      <c r="BB71"/>
      <c r="BC71"/>
      <c r="BD71"/>
      <c r="BE71"/>
      <c r="BF71"/>
      <c r="BG71"/>
      <c r="BH71"/>
    </row>
    <row r="72" spans="2:60" ht="51" customHeight="1" thickBot="1">
      <c r="B72" s="18"/>
      <c r="C72" s="18"/>
      <c r="D72" s="18"/>
      <c r="E72" s="18"/>
      <c r="F72" s="18"/>
      <c r="G72" s="18"/>
      <c r="H72" s="18"/>
      <c r="I72" s="18"/>
      <c r="J72" s="18"/>
      <c r="K72" s="18"/>
      <c r="O72" s="51"/>
      <c r="P72" s="44"/>
      <c r="Q72" s="49">
        <v>1</v>
      </c>
      <c r="R72" s="50"/>
      <c r="S72" s="49">
        <v>0</v>
      </c>
      <c r="T72" s="50"/>
      <c r="U72" s="49">
        <v>0</v>
      </c>
      <c r="V72" s="50"/>
      <c r="W72" s="49">
        <v>0</v>
      </c>
      <c r="X72" s="50"/>
      <c r="Y72" s="49">
        <v>4</v>
      </c>
      <c r="Z72" s="50"/>
      <c r="AA72" s="49">
        <v>1</v>
      </c>
      <c r="AB72" s="50"/>
      <c r="AC72" s="49">
        <v>1</v>
      </c>
      <c r="AD72" s="50"/>
      <c r="AE72" s="55">
        <f>Q72*1000+S72*500+U72*100+W72*50+Y72*10+AA72*5+AC72</f>
        <v>1046</v>
      </c>
      <c r="AF72" s="51"/>
      <c r="AG72" s="44"/>
      <c r="AH72" s="49">
        <v>1</v>
      </c>
      <c r="AI72" s="50"/>
      <c r="AJ72" s="49">
        <v>0</v>
      </c>
      <c r="AK72" s="50"/>
      <c r="AL72" s="49">
        <v>0</v>
      </c>
      <c r="AM72" s="50"/>
      <c r="AN72" s="49">
        <v>0</v>
      </c>
      <c r="AO72" s="50"/>
      <c r="AP72" s="49">
        <v>4</v>
      </c>
      <c r="AQ72" s="50"/>
      <c r="AR72" s="49">
        <v>1</v>
      </c>
      <c r="AS72" s="50"/>
      <c r="AT72" s="49">
        <v>1</v>
      </c>
      <c r="AU72" s="50"/>
      <c r="AV72" s="55">
        <f>AH72*1000+AJ72*500+AL72*100+AN72*50+AP72*10+AR72*5+AT72</f>
        <v>1046</v>
      </c>
      <c r="AW72" s="54"/>
      <c r="AX72" s="54"/>
      <c r="AY72" s="54"/>
      <c r="AZ72" s="54"/>
      <c r="BA72"/>
      <c r="BB72"/>
      <c r="BC72"/>
      <c r="BD72"/>
      <c r="BE72"/>
      <c r="BF72"/>
      <c r="BG72"/>
      <c r="BH72"/>
    </row>
    <row r="73" spans="2:60" ht="44.25">
      <c r="B73" s="18"/>
      <c r="C73" s="18"/>
      <c r="D73" s="18"/>
      <c r="E73" s="18"/>
      <c r="F73" s="18"/>
      <c r="G73" s="18"/>
      <c r="H73" s="18"/>
      <c r="I73" s="18"/>
      <c r="J73" s="18"/>
      <c r="K73" s="18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4"/>
      <c r="AX73" s="54"/>
      <c r="AY73" s="54"/>
      <c r="AZ73" s="54"/>
      <c r="BA73"/>
      <c r="BB73"/>
      <c r="BC73"/>
      <c r="BD73"/>
      <c r="BE73"/>
      <c r="BF73"/>
      <c r="BG73"/>
      <c r="BH73"/>
    </row>
    <row r="74" spans="2:60" ht="44.25">
      <c r="B74" s="18"/>
      <c r="C74" s="19" t="s">
        <v>35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56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2:60" ht="4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2:60" ht="4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2:60" ht="4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2:60" ht="4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2:60" ht="4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2:60" ht="4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2:60" ht="4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2:60" ht="4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2:60" ht="4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2:60" ht="4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2:60" ht="4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2:60" s="71" customFormat="1" ht="45" thickBot="1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</row>
    <row r="87" spans="2:22" s="14" customFormat="1" ht="34.5" thickBot="1">
      <c r="B87" s="24" t="s">
        <v>39</v>
      </c>
      <c r="C87" s="25"/>
      <c r="D87" s="25"/>
      <c r="E87" s="25"/>
      <c r="F87" s="25"/>
      <c r="G87" s="25"/>
      <c r="H87" s="25"/>
      <c r="I87" s="25"/>
      <c r="J87" s="26"/>
      <c r="K87" s="26"/>
      <c r="L87" s="21"/>
      <c r="M87" s="21"/>
      <c r="N87" s="21"/>
      <c r="O87" s="21"/>
      <c r="P87" s="22"/>
      <c r="Q87" s="23"/>
      <c r="R87" s="23"/>
      <c r="S87" s="23"/>
      <c r="T87" s="23"/>
      <c r="U87" s="23"/>
      <c r="V87" s="23"/>
    </row>
    <row r="88" spans="2:22" s="14" customFormat="1" ht="27.75">
      <c r="B88" s="20" t="s">
        <v>15</v>
      </c>
      <c r="C88" s="20"/>
      <c r="D88" s="20"/>
      <c r="E88" s="20"/>
      <c r="F88" s="20"/>
      <c r="G88" s="20"/>
      <c r="H88" s="20"/>
      <c r="J88" s="20" t="s">
        <v>16</v>
      </c>
      <c r="K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2:22" s="14" customFormat="1" ht="5.25" customHeight="1">
      <c r="B89" s="20"/>
      <c r="C89" s="20"/>
      <c r="D89" s="20"/>
      <c r="E89" s="20"/>
      <c r="F89" s="20"/>
      <c r="G89" s="20"/>
      <c r="H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="14" customFormat="1" ht="48" customHeight="1"/>
    <row r="91" s="14" customFormat="1" ht="48" customHeight="1"/>
    <row r="92" s="14" customFormat="1" ht="48" customHeight="1"/>
    <row r="93" s="14" customFormat="1" ht="48" customHeight="1"/>
    <row r="94" s="14" customFormat="1" ht="48" customHeight="1"/>
    <row r="95" s="14" customFormat="1" ht="48" customHeight="1"/>
    <row r="96" s="14" customFormat="1" ht="48" customHeight="1"/>
    <row r="97" s="14" customFormat="1" ht="48" customHeight="1"/>
    <row r="98" s="14" customFormat="1" ht="48" customHeight="1"/>
    <row r="99" s="14" customFormat="1" ht="48" customHeight="1"/>
    <row r="100" s="14" customFormat="1" ht="48" customHeight="1"/>
    <row r="101" s="14" customFormat="1" ht="48" customHeight="1"/>
    <row r="102" s="14" customFormat="1" ht="48" customHeight="1"/>
    <row r="103" s="14" customFormat="1" ht="48" customHeight="1"/>
    <row r="104" s="14" customFormat="1" ht="48" customHeight="1"/>
    <row r="105" s="14" customFormat="1" ht="27.75">
      <c r="A105" s="20"/>
    </row>
    <row r="106" s="14" customFormat="1" ht="27.75">
      <c r="B106" s="20"/>
    </row>
    <row r="107" s="14" customFormat="1" ht="48" customHeight="1"/>
    <row r="108" s="14" customFormat="1" ht="48" customHeight="1"/>
    <row r="109" s="14" customFormat="1" ht="48" customHeight="1"/>
    <row r="110" s="14" customFormat="1" ht="48" customHeight="1"/>
    <row r="111" s="14" customFormat="1" ht="48" customHeight="1"/>
    <row r="112" s="14" customFormat="1" ht="48" customHeight="1"/>
    <row r="113" s="14" customFormat="1" ht="48" customHeight="1"/>
    <row r="114" s="14" customFormat="1" ht="48" customHeight="1"/>
    <row r="115" s="14" customFormat="1" ht="48" customHeight="1"/>
    <row r="116" s="14" customFormat="1" ht="48" customHeight="1"/>
    <row r="117" s="14" customFormat="1" ht="48" customHeight="1"/>
    <row r="118" s="14" customFormat="1" ht="48" customHeight="1"/>
    <row r="119" s="15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</cp:lastModifiedBy>
  <dcterms:created xsi:type="dcterms:W3CDTF">2008-12-28T04:50:39Z</dcterms:created>
  <dcterms:modified xsi:type="dcterms:W3CDTF">2018-11-12T19:41:32Z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