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105" windowWidth="7965" windowHeight="10680" activeTab="0"/>
  </bookViews>
  <sheets>
    <sheet name="intro" sheetId="1" r:id="rId1"/>
    <sheet name="y is mx+b" sheetId="2" r:id="rId2"/>
    <sheet name="2points" sheetId="3" r:id="rId3"/>
  </sheets>
  <definedNames>
    <definedName name="b">'y is mx+b'!$B$6</definedName>
    <definedName name="bsecond">'2points'!$A$6</definedName>
    <definedName name="delta">'y is mx+b'!$B$10</definedName>
    <definedName name="deltasecond">'2points'!$A$10</definedName>
    <definedName name="m">'y is mx+b'!$B$4</definedName>
    <definedName name="msecond">'2points'!$A$4</definedName>
    <definedName name="newslope">'2points'!$G$27</definedName>
    <definedName name="seltasecond">'2points'!$A$10</definedName>
    <definedName name="xone">'2points'!$A$25</definedName>
    <definedName name="xstart">'y is mx+b'!$B$8</definedName>
    <definedName name="xstartsecond">'2points'!$A$8</definedName>
    <definedName name="xtwo">'2points'!$D$25</definedName>
    <definedName name="yone">'2points'!$B$25</definedName>
    <definedName name="ytwo">'2points'!$E$25</definedName>
  </definedNames>
  <calcPr fullCalcOnLoad="1"/>
</workbook>
</file>

<file path=xl/sharedStrings.xml><?xml version="1.0" encoding="utf-8"?>
<sst xmlns="http://schemas.openxmlformats.org/spreadsheetml/2006/main" count="40" uniqueCount="29">
  <si>
    <t>x</t>
  </si>
  <si>
    <t>y=mx + b</t>
  </si>
  <si>
    <t>m is</t>
  </si>
  <si>
    <t>b is</t>
  </si>
  <si>
    <t>xstart</t>
  </si>
  <si>
    <t>delta</t>
  </si>
  <si>
    <t>To graph of the line y = mx + b, adjust m, b, xstart,delta.</t>
  </si>
  <si>
    <t>To graph a line given two points, enter x1, y1, x2, y2.</t>
  </si>
  <si>
    <t>(x1</t>
  </si>
  <si>
    <t>, y1)</t>
  </si>
  <si>
    <t>(x2</t>
  </si>
  <si>
    <t>, y2)</t>
  </si>
  <si>
    <t>This produces a slope of:</t>
  </si>
  <si>
    <t>This produces a y-intercept of:</t>
  </si>
  <si>
    <t>y=mx + b of the 2 points.</t>
  </si>
  <si>
    <t>Mouse-over a point to read the coordinates.</t>
  </si>
  <si>
    <t>Follow instructions on page.  Many cells are self-computing.</t>
  </si>
  <si>
    <t>Page</t>
  </si>
  <si>
    <t>Contents</t>
  </si>
  <si>
    <t>●</t>
  </si>
  <si>
    <t>intro</t>
  </si>
  <si>
    <t>title &amp; contents</t>
  </si>
  <si>
    <t>© 2008, A. Azzolino</t>
  </si>
  <si>
    <t>linear.xls</t>
  </si>
  <si>
    <t>y is mb +b</t>
  </si>
  <si>
    <t>2points</t>
  </si>
  <si>
    <t>Graphs line given m, b, starting x, increment in x.</t>
  </si>
  <si>
    <t>Does the above and also graphs a line given 2 points &amp;</t>
  </si>
  <si>
    <t>computes the slope and y-intercept  given the 2 points.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</si>
</sst>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</numFmts>
  <fonts count="6">
    <font>
      <sz val="10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6" borderId="0" xfId="0" applyFont="1" applyFill="1" applyBorder="1" applyAlignment="1">
      <alignment horizontal="left" indent="1"/>
    </xf>
    <xf numFmtId="0" fontId="3" fillId="6" borderId="0" xfId="0" applyFont="1" applyFill="1" applyBorder="1" applyAlignment="1">
      <alignment/>
    </xf>
    <xf numFmtId="0" fontId="3" fillId="6" borderId="0" xfId="0" applyFont="1" applyFill="1" applyAlignment="1">
      <alignment horizontal="left"/>
    </xf>
    <xf numFmtId="0" fontId="3" fillId="6" borderId="0" xfId="0" applyFont="1" applyFill="1" applyAlignment="1">
      <alignment horizontal="right"/>
    </xf>
    <xf numFmtId="0" fontId="3" fillId="6" borderId="0" xfId="0" applyFont="1" applyFill="1" applyBorder="1" applyAlignment="1">
      <alignment horizontal="right"/>
    </xf>
    <xf numFmtId="0" fontId="3" fillId="7" borderId="0" xfId="0" applyFont="1" applyFill="1" applyAlignment="1">
      <alignment horizontal="right"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5" borderId="2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/>
    </xf>
    <xf numFmtId="0" fontId="4" fillId="5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 is mx+b'!$K$3:$K$45</c:f>
              <c:numCache>
                <c:ptCount val="43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</c:numCache>
            </c:numRef>
          </c:xVal>
          <c:yVal>
            <c:numRef>
              <c:f>'y is mx+b'!$L$3:$L$45</c:f>
              <c:numCache>
                <c:ptCount val="43"/>
                <c:pt idx="0">
                  <c:v>-19</c:v>
                </c:pt>
                <c:pt idx="1">
                  <c:v>-17</c:v>
                </c:pt>
                <c:pt idx="2">
                  <c:v>-15</c:v>
                </c:pt>
                <c:pt idx="3">
                  <c:v>-13</c:v>
                </c:pt>
                <c:pt idx="4">
                  <c:v>-11</c:v>
                </c:pt>
                <c:pt idx="5">
                  <c:v>-9</c:v>
                </c:pt>
                <c:pt idx="6">
                  <c:v>-7</c:v>
                </c:pt>
                <c:pt idx="7">
                  <c:v>-5</c:v>
                </c:pt>
                <c:pt idx="8">
                  <c:v>-3</c:v>
                </c:pt>
                <c:pt idx="9">
                  <c:v>-1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11</c:v>
                </c:pt>
                <c:pt idx="16">
                  <c:v>13</c:v>
                </c:pt>
                <c:pt idx="17">
                  <c:v>15</c:v>
                </c:pt>
                <c:pt idx="18">
                  <c:v>17</c:v>
                </c:pt>
                <c:pt idx="19">
                  <c:v>19</c:v>
                </c:pt>
                <c:pt idx="20">
                  <c:v>21</c:v>
                </c:pt>
                <c:pt idx="21">
                  <c:v>23</c:v>
                </c:pt>
                <c:pt idx="22">
                  <c:v>25</c:v>
                </c:pt>
                <c:pt idx="23">
                  <c:v>27</c:v>
                </c:pt>
                <c:pt idx="24">
                  <c:v>29</c:v>
                </c:pt>
                <c:pt idx="25">
                  <c:v>31</c:v>
                </c:pt>
                <c:pt idx="26">
                  <c:v>33</c:v>
                </c:pt>
                <c:pt idx="27">
                  <c:v>35</c:v>
                </c:pt>
                <c:pt idx="28">
                  <c:v>37</c:v>
                </c:pt>
                <c:pt idx="29">
                  <c:v>39</c:v>
                </c:pt>
                <c:pt idx="30">
                  <c:v>41</c:v>
                </c:pt>
                <c:pt idx="31">
                  <c:v>43</c:v>
                </c:pt>
                <c:pt idx="32">
                  <c:v>45</c:v>
                </c:pt>
                <c:pt idx="33">
                  <c:v>47</c:v>
                </c:pt>
                <c:pt idx="34">
                  <c:v>49</c:v>
                </c:pt>
                <c:pt idx="35">
                  <c:v>51</c:v>
                </c:pt>
                <c:pt idx="36">
                  <c:v>53</c:v>
                </c:pt>
                <c:pt idx="37">
                  <c:v>55</c:v>
                </c:pt>
                <c:pt idx="38">
                  <c:v>57</c:v>
                </c:pt>
                <c:pt idx="39">
                  <c:v>59</c:v>
                </c:pt>
                <c:pt idx="40">
                  <c:v>61</c:v>
                </c:pt>
                <c:pt idx="41">
                  <c:v>63</c:v>
                </c:pt>
                <c:pt idx="42">
                  <c:v>65</c:v>
                </c:pt>
              </c:numCache>
            </c:numRef>
          </c:yVal>
          <c:smooth val="1"/>
        </c:ser>
        <c:axId val="35692632"/>
        <c:axId val="52798233"/>
      </c:scatterChart>
      <c:valAx>
        <c:axId val="3569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98233"/>
        <c:crosses val="autoZero"/>
        <c:crossBetween val="midCat"/>
        <c:dispUnits/>
      </c:valAx>
      <c:valAx>
        <c:axId val="52798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92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 is mx+b'!$K$3:$K$45</c:f>
              <c:numCache>
                <c:ptCount val="43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</c:numCache>
            </c:numRef>
          </c:xVal>
          <c:yVal>
            <c:numRef>
              <c:f>'y is mx+b'!$L$3:$L$45</c:f>
              <c:numCache>
                <c:ptCount val="43"/>
                <c:pt idx="0">
                  <c:v>-19</c:v>
                </c:pt>
                <c:pt idx="1">
                  <c:v>-17</c:v>
                </c:pt>
                <c:pt idx="2">
                  <c:v>-15</c:v>
                </c:pt>
                <c:pt idx="3">
                  <c:v>-13</c:v>
                </c:pt>
                <c:pt idx="4">
                  <c:v>-11</c:v>
                </c:pt>
                <c:pt idx="5">
                  <c:v>-9</c:v>
                </c:pt>
                <c:pt idx="6">
                  <c:v>-7</c:v>
                </c:pt>
                <c:pt idx="7">
                  <c:v>-5</c:v>
                </c:pt>
                <c:pt idx="8">
                  <c:v>-3</c:v>
                </c:pt>
                <c:pt idx="9">
                  <c:v>-1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11</c:v>
                </c:pt>
                <c:pt idx="16">
                  <c:v>13</c:v>
                </c:pt>
                <c:pt idx="17">
                  <c:v>15</c:v>
                </c:pt>
                <c:pt idx="18">
                  <c:v>17</c:v>
                </c:pt>
                <c:pt idx="19">
                  <c:v>19</c:v>
                </c:pt>
                <c:pt idx="20">
                  <c:v>21</c:v>
                </c:pt>
                <c:pt idx="21">
                  <c:v>23</c:v>
                </c:pt>
                <c:pt idx="22">
                  <c:v>25</c:v>
                </c:pt>
                <c:pt idx="23">
                  <c:v>27</c:v>
                </c:pt>
                <c:pt idx="24">
                  <c:v>29</c:v>
                </c:pt>
                <c:pt idx="25">
                  <c:v>31</c:v>
                </c:pt>
                <c:pt idx="26">
                  <c:v>33</c:v>
                </c:pt>
                <c:pt idx="27">
                  <c:v>35</c:v>
                </c:pt>
                <c:pt idx="28">
                  <c:v>37</c:v>
                </c:pt>
                <c:pt idx="29">
                  <c:v>39</c:v>
                </c:pt>
                <c:pt idx="30">
                  <c:v>41</c:v>
                </c:pt>
                <c:pt idx="31">
                  <c:v>43</c:v>
                </c:pt>
                <c:pt idx="32">
                  <c:v>45</c:v>
                </c:pt>
                <c:pt idx="33">
                  <c:v>47</c:v>
                </c:pt>
                <c:pt idx="34">
                  <c:v>49</c:v>
                </c:pt>
                <c:pt idx="35">
                  <c:v>51</c:v>
                </c:pt>
                <c:pt idx="36">
                  <c:v>53</c:v>
                </c:pt>
                <c:pt idx="37">
                  <c:v>55</c:v>
                </c:pt>
                <c:pt idx="38">
                  <c:v>57</c:v>
                </c:pt>
                <c:pt idx="39">
                  <c:v>59</c:v>
                </c:pt>
                <c:pt idx="40">
                  <c:v>61</c:v>
                </c:pt>
                <c:pt idx="41">
                  <c:v>63</c:v>
                </c:pt>
                <c:pt idx="42">
                  <c:v>65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2points!$M$2:$M$44</c:f>
              <c:numCache>
                <c:ptCount val="43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  <c:pt idx="41">
                  <c:v>10.5</c:v>
                </c:pt>
                <c:pt idx="42">
                  <c:v>11</c:v>
                </c:pt>
              </c:numCache>
            </c:numRef>
          </c:xVal>
          <c:yVal>
            <c:numRef>
              <c:f>2points!$N$2:$N$44</c:f>
              <c:numCache>
                <c:ptCount val="43"/>
                <c:pt idx="0">
                  <c:v>26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21</c:v>
                </c:pt>
                <c:pt idx="6">
                  <c:v>20</c:v>
                </c:pt>
                <c:pt idx="7">
                  <c:v>19</c:v>
                </c:pt>
                <c:pt idx="8">
                  <c:v>18</c:v>
                </c:pt>
                <c:pt idx="9">
                  <c:v>17</c:v>
                </c:pt>
                <c:pt idx="10">
                  <c:v>16</c:v>
                </c:pt>
                <c:pt idx="11">
                  <c:v>15</c:v>
                </c:pt>
                <c:pt idx="12">
                  <c:v>14</c:v>
                </c:pt>
                <c:pt idx="13">
                  <c:v>13</c:v>
                </c:pt>
                <c:pt idx="14">
                  <c:v>12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-4</c:v>
                </c:pt>
                <c:pt idx="31">
                  <c:v>-5</c:v>
                </c:pt>
                <c:pt idx="32">
                  <c:v>-6</c:v>
                </c:pt>
                <c:pt idx="33">
                  <c:v>-7</c:v>
                </c:pt>
                <c:pt idx="34">
                  <c:v>-8</c:v>
                </c:pt>
                <c:pt idx="35">
                  <c:v>-9</c:v>
                </c:pt>
                <c:pt idx="36">
                  <c:v>-10</c:v>
                </c:pt>
                <c:pt idx="37">
                  <c:v>-11</c:v>
                </c:pt>
                <c:pt idx="38">
                  <c:v>-12</c:v>
                </c:pt>
                <c:pt idx="39">
                  <c:v>-13</c:v>
                </c:pt>
                <c:pt idx="40">
                  <c:v>-14</c:v>
                </c:pt>
                <c:pt idx="41">
                  <c:v>-15</c:v>
                </c:pt>
                <c:pt idx="42">
                  <c:v>-16</c:v>
                </c:pt>
              </c:numCache>
            </c:numRef>
          </c:yVal>
          <c:smooth val="1"/>
        </c:ser>
        <c:axId val="5422050"/>
        <c:axId val="48798451"/>
      </c:scatterChart>
      <c:valAx>
        <c:axId val="5422050"/>
        <c:scaling>
          <c:orientation val="minMax"/>
          <c:max val="2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48798451"/>
        <c:crosses val="autoZero"/>
        <c:crossBetween val="midCat"/>
        <c:dispUnits/>
        <c:majorUnit val="4"/>
        <c:minorUnit val="1"/>
      </c:valAx>
      <c:valAx>
        <c:axId val="48798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2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28575</xdr:rowOff>
    </xdr:from>
    <xdr:to>
      <xdr:col>10</xdr:col>
      <xdr:colOff>0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1343025" y="495300"/>
        <a:ext cx="51530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28575</xdr:rowOff>
    </xdr:from>
    <xdr:to>
      <xdr:col>9</xdr:col>
      <xdr:colOff>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733425" y="438150"/>
        <a:ext cx="5153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workbookViewId="0" topLeftCell="A2">
      <selection activeCell="P40" sqref="P40"/>
    </sheetView>
  </sheetViews>
  <sheetFormatPr defaultColWidth="9.140625" defaultRowHeight="12.75"/>
  <cols>
    <col min="1" max="1" width="3.421875" style="13" customWidth="1"/>
    <col min="2" max="2" width="9.140625" style="15" customWidth="1"/>
    <col min="3" max="3" width="5.421875" style="15" customWidth="1"/>
    <col min="4" max="4" width="8.57421875" style="15" customWidth="1"/>
    <col min="5" max="13" width="9.140625" style="15" customWidth="1"/>
    <col min="14" max="14" width="13.57421875" style="15" customWidth="1"/>
    <col min="15" max="16" width="9.140625" style="15" customWidth="1"/>
    <col min="17" max="17" width="10.8515625" style="15" customWidth="1"/>
    <col min="18" max="16384" width="9.140625" style="15" customWidth="1"/>
  </cols>
  <sheetData>
    <row r="1" s="13" customFormat="1" ht="15.75"/>
    <row r="2" spans="2:18" ht="16.5" thickBot="1">
      <c r="B2" s="13" t="s">
        <v>23</v>
      </c>
      <c r="C2" s="13"/>
      <c r="D2" s="13"/>
      <c r="E2" s="13"/>
      <c r="F2" s="13"/>
      <c r="G2" s="14" t="s">
        <v>22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6.5" thickBot="1">
      <c r="A3" s="16"/>
      <c r="B3" s="17"/>
      <c r="C3" s="32" t="s">
        <v>16</v>
      </c>
      <c r="D3" s="33"/>
      <c r="E3" s="33"/>
      <c r="F3" s="34"/>
      <c r="G3" s="33"/>
      <c r="H3" s="33"/>
      <c r="I3" s="33"/>
      <c r="J3" s="33"/>
      <c r="K3" s="33"/>
      <c r="L3" s="35"/>
      <c r="M3" s="17"/>
      <c r="N3" s="17"/>
      <c r="O3" s="17"/>
      <c r="P3" s="17"/>
      <c r="Q3" s="13"/>
      <c r="R3" s="16"/>
    </row>
    <row r="4" spans="1:18" ht="15.75">
      <c r="A4" s="16"/>
      <c r="B4" s="17"/>
      <c r="C4" s="17"/>
      <c r="D4" s="17"/>
      <c r="E4" s="17"/>
      <c r="F4" s="17"/>
      <c r="G4" s="14"/>
      <c r="H4" s="17"/>
      <c r="I4" s="17"/>
      <c r="J4" s="17"/>
      <c r="K4" s="17"/>
      <c r="L4" s="17"/>
      <c r="M4" s="17"/>
      <c r="N4" s="17"/>
      <c r="O4" s="17"/>
      <c r="P4" s="17"/>
      <c r="Q4" s="13"/>
      <c r="R4" s="16"/>
    </row>
    <row r="5" spans="1:18" ht="15.75">
      <c r="A5" s="16"/>
      <c r="B5" s="13"/>
      <c r="C5" s="13" t="s">
        <v>17</v>
      </c>
      <c r="D5" s="13"/>
      <c r="E5" s="13"/>
      <c r="F5" s="13"/>
      <c r="G5" s="18"/>
      <c r="H5" s="18" t="s">
        <v>18</v>
      </c>
      <c r="I5" s="13"/>
      <c r="J5" s="13"/>
      <c r="K5" s="13"/>
      <c r="L5" s="13"/>
      <c r="M5" s="13"/>
      <c r="N5" s="13"/>
      <c r="O5" s="13"/>
      <c r="P5" s="13"/>
      <c r="Q5" s="13"/>
      <c r="R5" s="16"/>
    </row>
    <row r="6" spans="1:18" ht="15.75">
      <c r="A6" s="16"/>
      <c r="B6" s="19" t="s">
        <v>19</v>
      </c>
      <c r="C6" s="13" t="s">
        <v>20</v>
      </c>
      <c r="D6" s="13"/>
      <c r="E6" s="13"/>
      <c r="F6" s="13"/>
      <c r="G6" s="18"/>
      <c r="H6" s="13" t="s">
        <v>21</v>
      </c>
      <c r="I6" s="13"/>
      <c r="J6" s="13"/>
      <c r="K6" s="13"/>
      <c r="L6" s="13"/>
      <c r="M6" s="13"/>
      <c r="N6" s="13"/>
      <c r="O6" s="13"/>
      <c r="P6" s="13"/>
      <c r="Q6" s="13"/>
      <c r="R6" s="16"/>
    </row>
    <row r="7" spans="2:18" ht="15.75">
      <c r="B7" s="18"/>
      <c r="C7" s="13"/>
      <c r="D7" s="13"/>
      <c r="E7" s="13"/>
      <c r="F7" s="13"/>
      <c r="G7" s="1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ht="15.75">
      <c r="B8" s="19" t="s">
        <v>19</v>
      </c>
      <c r="C8" s="13" t="s">
        <v>24</v>
      </c>
      <c r="D8" s="13"/>
      <c r="E8" s="13"/>
      <c r="F8" s="13"/>
      <c r="G8" s="18"/>
      <c r="H8" s="13" t="s">
        <v>26</v>
      </c>
      <c r="I8" s="13"/>
      <c r="J8" s="13"/>
      <c r="K8" s="17"/>
      <c r="L8" s="17"/>
      <c r="M8" s="13"/>
      <c r="N8" s="13"/>
      <c r="O8" s="13"/>
      <c r="P8" s="13"/>
      <c r="Q8" s="13"/>
      <c r="R8" s="13"/>
    </row>
    <row r="9" spans="2:18" ht="15.75">
      <c r="B9" s="18"/>
      <c r="C9" s="13"/>
      <c r="D9" s="13"/>
      <c r="E9" s="13"/>
      <c r="F9" s="13"/>
      <c r="G9" s="18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 ht="15.75">
      <c r="B10" s="19" t="s">
        <v>19</v>
      </c>
      <c r="C10" s="13" t="s">
        <v>25</v>
      </c>
      <c r="D10" s="13"/>
      <c r="E10" s="13"/>
      <c r="F10" s="13"/>
      <c r="G10" s="18"/>
      <c r="H10" s="13" t="s">
        <v>27</v>
      </c>
      <c r="I10" s="13"/>
      <c r="J10" s="13"/>
      <c r="K10" s="17"/>
      <c r="L10" s="17"/>
      <c r="M10" s="13"/>
      <c r="N10" s="13"/>
      <c r="O10" s="13"/>
      <c r="P10" s="13"/>
      <c r="Q10" s="13"/>
      <c r="R10" s="13"/>
    </row>
    <row r="11" spans="1:18" ht="15.75">
      <c r="A11" s="16"/>
      <c r="B11" s="19"/>
      <c r="C11" s="13"/>
      <c r="D11" s="13"/>
      <c r="E11" s="13"/>
      <c r="F11" s="13"/>
      <c r="G11" s="18"/>
      <c r="H11" s="13"/>
      <c r="I11" s="13" t="s">
        <v>28</v>
      </c>
      <c r="J11" s="13"/>
      <c r="K11" s="20"/>
      <c r="L11" s="17"/>
      <c r="M11" s="13"/>
      <c r="N11" s="13"/>
      <c r="O11" s="13"/>
      <c r="P11" s="13"/>
      <c r="Q11" s="13"/>
      <c r="R11" s="16"/>
    </row>
    <row r="12" spans="1:18" ht="15.75">
      <c r="A12" s="16"/>
      <c r="B12" s="19"/>
      <c r="C12" s="13"/>
      <c r="D12" s="13"/>
      <c r="E12" s="13"/>
      <c r="F12" s="13"/>
      <c r="G12" s="18"/>
      <c r="H12" s="13"/>
      <c r="I12" s="13"/>
      <c r="J12" s="13"/>
      <c r="K12" s="20"/>
      <c r="L12" s="17"/>
      <c r="M12" s="13"/>
      <c r="N12" s="13"/>
      <c r="O12" s="13"/>
      <c r="P12" s="13"/>
      <c r="Q12" s="13"/>
      <c r="R12" s="16"/>
    </row>
    <row r="13" spans="1:18" ht="15.75">
      <c r="A13" s="16"/>
      <c r="B13" s="19"/>
      <c r="C13" s="13"/>
      <c r="D13" s="13"/>
      <c r="E13" s="13"/>
      <c r="F13" s="13"/>
      <c r="G13" s="18"/>
      <c r="H13" s="13"/>
      <c r="I13" s="13"/>
      <c r="J13" s="13"/>
      <c r="K13" s="20"/>
      <c r="L13" s="17"/>
      <c r="M13" s="13"/>
      <c r="N13" s="13"/>
      <c r="O13" s="13"/>
      <c r="P13" s="13"/>
      <c r="Q13" s="13"/>
      <c r="R13" s="16"/>
    </row>
    <row r="14" spans="1:18" ht="15.75">
      <c r="A14" s="16"/>
      <c r="B14" s="19"/>
      <c r="C14" s="13"/>
      <c r="D14" s="13"/>
      <c r="E14" s="13"/>
      <c r="F14" s="13"/>
      <c r="G14" s="18"/>
      <c r="H14" s="13"/>
      <c r="I14" s="13"/>
      <c r="J14" s="13"/>
      <c r="K14" s="20"/>
      <c r="L14" s="17"/>
      <c r="M14" s="13"/>
      <c r="N14" s="13"/>
      <c r="O14" s="13"/>
      <c r="P14" s="13"/>
      <c r="Q14" s="13"/>
      <c r="R14" s="16"/>
    </row>
    <row r="15" spans="1:18" ht="15.75">
      <c r="A15" s="16"/>
      <c r="B15" s="19"/>
      <c r="C15" s="13"/>
      <c r="D15" s="13"/>
      <c r="E15" s="13"/>
      <c r="F15" s="13"/>
      <c r="G15" s="18"/>
      <c r="H15" s="13"/>
      <c r="I15" s="13"/>
      <c r="J15" s="13"/>
      <c r="K15" s="20"/>
      <c r="L15" s="17"/>
      <c r="M15" s="13"/>
      <c r="N15" s="13"/>
      <c r="O15" s="13"/>
      <c r="P15" s="13"/>
      <c r="Q15" s="13"/>
      <c r="R15" s="16"/>
    </row>
    <row r="16" spans="1:18" ht="15.75">
      <c r="A16" s="16"/>
      <c r="B16" s="19"/>
      <c r="C16" s="13"/>
      <c r="D16" s="13"/>
      <c r="E16" s="13"/>
      <c r="F16" s="13"/>
      <c r="G16" s="18"/>
      <c r="H16" s="13"/>
      <c r="I16" s="13"/>
      <c r="J16" s="13"/>
      <c r="K16" s="20"/>
      <c r="L16" s="17"/>
      <c r="M16" s="13"/>
      <c r="N16" s="13"/>
      <c r="O16" s="13"/>
      <c r="P16" s="13"/>
      <c r="Q16" s="13"/>
      <c r="R16" s="16"/>
    </row>
    <row r="17" spans="1:18" ht="15.75">
      <c r="A17" s="16"/>
      <c r="B17" s="19"/>
      <c r="C17" s="13"/>
      <c r="D17" s="13"/>
      <c r="E17" s="13"/>
      <c r="F17" s="13"/>
      <c r="G17" s="18"/>
      <c r="H17" s="13"/>
      <c r="I17" s="13"/>
      <c r="J17" s="13"/>
      <c r="K17" s="20"/>
      <c r="L17" s="17"/>
      <c r="M17" s="13"/>
      <c r="N17" s="13"/>
      <c r="O17" s="13"/>
      <c r="P17" s="13"/>
      <c r="Q17" s="13"/>
      <c r="R17" s="16"/>
    </row>
    <row r="18" spans="1:18" ht="15.75">
      <c r="A18" s="16"/>
      <c r="B18" s="19"/>
      <c r="C18" s="13"/>
      <c r="D18" s="13"/>
      <c r="E18" s="13"/>
      <c r="F18" s="13"/>
      <c r="G18" s="18"/>
      <c r="H18" s="13"/>
      <c r="I18" s="13"/>
      <c r="J18" s="13"/>
      <c r="K18" s="20"/>
      <c r="L18" s="17"/>
      <c r="M18" s="13"/>
      <c r="N18" s="13"/>
      <c r="O18" s="13"/>
      <c r="P18" s="13"/>
      <c r="Q18" s="13"/>
      <c r="R18" s="16"/>
    </row>
    <row r="19" spans="1:18" ht="15.75">
      <c r="A19" s="16"/>
      <c r="B19" s="19"/>
      <c r="C19" s="13"/>
      <c r="D19" s="13"/>
      <c r="E19" s="13"/>
      <c r="F19" s="13"/>
      <c r="G19" s="14"/>
      <c r="H19" s="13"/>
      <c r="I19" s="13"/>
      <c r="J19" s="13"/>
      <c r="K19" s="20"/>
      <c r="L19" s="17"/>
      <c r="M19" s="13"/>
      <c r="N19" s="13"/>
      <c r="O19" s="13"/>
      <c r="P19" s="13"/>
      <c r="Q19" s="13"/>
      <c r="R19" s="16"/>
    </row>
    <row r="20" spans="1:18" ht="15.75">
      <c r="A20" s="16"/>
      <c r="B20" s="19"/>
      <c r="C20" s="13"/>
      <c r="D20" s="13"/>
      <c r="E20" s="13"/>
      <c r="F20" s="13"/>
      <c r="G20" s="14"/>
      <c r="H20" s="13"/>
      <c r="I20" s="13"/>
      <c r="J20" s="13"/>
      <c r="K20" s="20"/>
      <c r="L20" s="17"/>
      <c r="M20" s="13"/>
      <c r="N20" s="13"/>
      <c r="O20" s="13"/>
      <c r="P20" s="13"/>
      <c r="Q20" s="13"/>
      <c r="R20" s="16"/>
    </row>
    <row r="21" spans="1:18" ht="15.75">
      <c r="A21" s="16"/>
      <c r="B21" s="19"/>
      <c r="C21" s="13"/>
      <c r="D21" s="13"/>
      <c r="E21" s="13"/>
      <c r="F21" s="13"/>
      <c r="G21" s="14"/>
      <c r="H21" s="13"/>
      <c r="I21" s="13"/>
      <c r="J21" s="13"/>
      <c r="K21" s="20"/>
      <c r="L21" s="17"/>
      <c r="M21" s="13"/>
      <c r="N21" s="13"/>
      <c r="O21" s="13"/>
      <c r="P21" s="13"/>
      <c r="Q21" s="13"/>
      <c r="R21" s="16"/>
    </row>
    <row r="22" spans="2:18" ht="15.75">
      <c r="B22" s="1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15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5.75">
      <c r="B24" s="1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5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15.75"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15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.75">
      <c r="B28" s="1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15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18" ht="15.75">
      <c r="B30" s="1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2:18" ht="15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2:18" ht="15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2:18" ht="15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2:18" ht="15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2:18" ht="15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18" ht="15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ht="15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2:18" ht="15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ht="15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ht="15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2:18" ht="15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workbookViewId="0" topLeftCell="A1">
      <selection activeCell="E28" sqref="E28"/>
    </sheetView>
  </sheetViews>
  <sheetFormatPr defaultColWidth="9.140625" defaultRowHeight="12.75"/>
  <cols>
    <col min="3" max="3" width="10.421875" style="0" customWidth="1"/>
    <col min="10" max="10" width="13.8515625" style="0" customWidth="1"/>
    <col min="11" max="11" width="5.140625" style="6" customWidth="1"/>
    <col min="12" max="12" width="9.140625" style="6" customWidth="1"/>
  </cols>
  <sheetData>
    <row r="1" spans="2:8" ht="15.75">
      <c r="B1" s="28" t="s">
        <v>6</v>
      </c>
      <c r="C1" s="29"/>
      <c r="D1" s="29"/>
      <c r="E1" s="29"/>
      <c r="F1" s="29"/>
      <c r="G1" s="29"/>
      <c r="H1" s="26"/>
    </row>
    <row r="2" spans="2:15" ht="21" thickBot="1">
      <c r="B2" s="30" t="s">
        <v>15</v>
      </c>
      <c r="C2" s="31"/>
      <c r="D2" s="31"/>
      <c r="E2" s="31"/>
      <c r="F2" s="31"/>
      <c r="G2" s="31"/>
      <c r="H2" s="27"/>
      <c r="K2" s="4" t="s">
        <v>0</v>
      </c>
      <c r="L2" s="4" t="s">
        <v>1</v>
      </c>
      <c r="N2" s="2"/>
      <c r="O2" s="2"/>
    </row>
    <row r="3" spans="2:15" ht="15.75">
      <c r="B3" s="7" t="s">
        <v>2</v>
      </c>
      <c r="K3" s="5">
        <f>xstart</f>
        <v>-10</v>
      </c>
      <c r="L3" s="4">
        <f aca="true" t="shared" si="0" ref="L3:L45">m*K3+b</f>
        <v>-19</v>
      </c>
      <c r="N3" s="3"/>
      <c r="O3" s="3"/>
    </row>
    <row r="4" spans="2:15" ht="15.75">
      <c r="B4" s="7">
        <v>2</v>
      </c>
      <c r="K4" s="4">
        <f aca="true" t="shared" si="1" ref="K4:K45">K3+delta</f>
        <v>-9</v>
      </c>
      <c r="L4" s="4">
        <f t="shared" si="0"/>
        <v>-17</v>
      </c>
      <c r="N4" s="3"/>
      <c r="O4" s="3"/>
    </row>
    <row r="5" spans="2:12" ht="15.75">
      <c r="B5" s="8" t="s">
        <v>3</v>
      </c>
      <c r="K5" s="4">
        <f t="shared" si="1"/>
        <v>-8</v>
      </c>
      <c r="L5" s="4">
        <f t="shared" si="0"/>
        <v>-15</v>
      </c>
    </row>
    <row r="6" spans="2:12" ht="15.75">
      <c r="B6" s="8">
        <v>1</v>
      </c>
      <c r="K6" s="4">
        <f t="shared" si="1"/>
        <v>-7</v>
      </c>
      <c r="L6" s="4">
        <f t="shared" si="0"/>
        <v>-13</v>
      </c>
    </row>
    <row r="7" spans="2:12" ht="20.25">
      <c r="B7" s="9" t="s">
        <v>4</v>
      </c>
      <c r="C7" s="1"/>
      <c r="K7" s="4">
        <f t="shared" si="1"/>
        <v>-6</v>
      </c>
      <c r="L7" s="4">
        <f t="shared" si="0"/>
        <v>-11</v>
      </c>
    </row>
    <row r="8" spans="2:12" ht="15.75">
      <c r="B8" s="9">
        <v>-10</v>
      </c>
      <c r="K8" s="4">
        <f t="shared" si="1"/>
        <v>-5</v>
      </c>
      <c r="L8" s="4">
        <f t="shared" si="0"/>
        <v>-9</v>
      </c>
    </row>
    <row r="9" spans="2:12" ht="15.75">
      <c r="B9" s="10" t="s">
        <v>5</v>
      </c>
      <c r="K9" s="4">
        <f t="shared" si="1"/>
        <v>-4</v>
      </c>
      <c r="L9" s="4">
        <f t="shared" si="0"/>
        <v>-7</v>
      </c>
    </row>
    <row r="10" spans="2:12" ht="15.75">
      <c r="B10" s="10">
        <v>1</v>
      </c>
      <c r="K10" s="4">
        <f t="shared" si="1"/>
        <v>-3</v>
      </c>
      <c r="L10" s="4">
        <f t="shared" si="0"/>
        <v>-5</v>
      </c>
    </row>
    <row r="11" spans="11:12" ht="15.75">
      <c r="K11" s="4">
        <f t="shared" si="1"/>
        <v>-2</v>
      </c>
      <c r="L11" s="4">
        <f t="shared" si="0"/>
        <v>-3</v>
      </c>
    </row>
    <row r="12" spans="11:12" ht="15.75">
      <c r="K12" s="4">
        <f t="shared" si="1"/>
        <v>-1</v>
      </c>
      <c r="L12" s="4">
        <f t="shared" si="0"/>
        <v>-1</v>
      </c>
    </row>
    <row r="13" spans="11:12" ht="15.75">
      <c r="K13" s="4">
        <f t="shared" si="1"/>
        <v>0</v>
      </c>
      <c r="L13" s="4">
        <f t="shared" si="0"/>
        <v>1</v>
      </c>
    </row>
    <row r="14" spans="11:12" ht="15.75">
      <c r="K14" s="4">
        <f t="shared" si="1"/>
        <v>1</v>
      </c>
      <c r="L14" s="4">
        <f t="shared" si="0"/>
        <v>3</v>
      </c>
    </row>
    <row r="15" spans="11:12" ht="15.75">
      <c r="K15" s="4">
        <f t="shared" si="1"/>
        <v>2</v>
      </c>
      <c r="L15" s="4">
        <f t="shared" si="0"/>
        <v>5</v>
      </c>
    </row>
    <row r="16" spans="11:12" ht="15.75">
      <c r="K16" s="4">
        <f t="shared" si="1"/>
        <v>3</v>
      </c>
      <c r="L16" s="4">
        <f t="shared" si="0"/>
        <v>7</v>
      </c>
    </row>
    <row r="17" spans="11:12" ht="15.75">
      <c r="K17" s="4">
        <f t="shared" si="1"/>
        <v>4</v>
      </c>
      <c r="L17" s="4">
        <f t="shared" si="0"/>
        <v>9</v>
      </c>
    </row>
    <row r="18" spans="11:12" ht="15.75">
      <c r="K18" s="4">
        <f t="shared" si="1"/>
        <v>5</v>
      </c>
      <c r="L18" s="4">
        <f t="shared" si="0"/>
        <v>11</v>
      </c>
    </row>
    <row r="19" spans="11:12" ht="15.75">
      <c r="K19" s="4">
        <f t="shared" si="1"/>
        <v>6</v>
      </c>
      <c r="L19" s="4">
        <f t="shared" si="0"/>
        <v>13</v>
      </c>
    </row>
    <row r="20" spans="11:12" ht="15.75">
      <c r="K20" s="4">
        <f t="shared" si="1"/>
        <v>7</v>
      </c>
      <c r="L20" s="4">
        <f t="shared" si="0"/>
        <v>15</v>
      </c>
    </row>
    <row r="21" spans="11:12" ht="15.75">
      <c r="K21" s="4">
        <f t="shared" si="1"/>
        <v>8</v>
      </c>
      <c r="L21" s="4">
        <f t="shared" si="0"/>
        <v>17</v>
      </c>
    </row>
    <row r="22" spans="11:12" ht="15.75">
      <c r="K22" s="4">
        <f t="shared" si="1"/>
        <v>9</v>
      </c>
      <c r="L22" s="4">
        <f t="shared" si="0"/>
        <v>19</v>
      </c>
    </row>
    <row r="23" spans="11:12" ht="15.75">
      <c r="K23" s="4">
        <f t="shared" si="1"/>
        <v>10</v>
      </c>
      <c r="L23" s="4">
        <f t="shared" si="0"/>
        <v>21</v>
      </c>
    </row>
    <row r="24" spans="11:12" ht="15.75">
      <c r="K24" s="4">
        <f t="shared" si="1"/>
        <v>11</v>
      </c>
      <c r="L24" s="4">
        <f t="shared" si="0"/>
        <v>23</v>
      </c>
    </row>
    <row r="25" spans="11:12" ht="15.75">
      <c r="K25" s="4">
        <f t="shared" si="1"/>
        <v>12</v>
      </c>
      <c r="L25" s="4">
        <f t="shared" si="0"/>
        <v>25</v>
      </c>
    </row>
    <row r="26" spans="11:12" ht="15.75">
      <c r="K26" s="4">
        <f t="shared" si="1"/>
        <v>13</v>
      </c>
      <c r="L26" s="4">
        <f t="shared" si="0"/>
        <v>27</v>
      </c>
    </row>
    <row r="27" spans="11:12" ht="15.75">
      <c r="K27" s="4">
        <f t="shared" si="1"/>
        <v>14</v>
      </c>
      <c r="L27" s="4">
        <f t="shared" si="0"/>
        <v>29</v>
      </c>
    </row>
    <row r="28" spans="11:12" ht="15.75">
      <c r="K28" s="4">
        <f t="shared" si="1"/>
        <v>15</v>
      </c>
      <c r="L28" s="4">
        <f t="shared" si="0"/>
        <v>31</v>
      </c>
    </row>
    <row r="29" spans="11:12" ht="15.75">
      <c r="K29" s="4">
        <f t="shared" si="1"/>
        <v>16</v>
      </c>
      <c r="L29" s="4">
        <f t="shared" si="0"/>
        <v>33</v>
      </c>
    </row>
    <row r="30" spans="11:12" ht="15.75">
      <c r="K30" s="4">
        <f t="shared" si="1"/>
        <v>17</v>
      </c>
      <c r="L30" s="4">
        <f t="shared" si="0"/>
        <v>35</v>
      </c>
    </row>
    <row r="31" spans="11:12" ht="15.75">
      <c r="K31" s="4">
        <f t="shared" si="1"/>
        <v>18</v>
      </c>
      <c r="L31" s="4">
        <f t="shared" si="0"/>
        <v>37</v>
      </c>
    </row>
    <row r="32" spans="11:12" ht="15.75">
      <c r="K32" s="4">
        <f t="shared" si="1"/>
        <v>19</v>
      </c>
      <c r="L32" s="4">
        <f t="shared" si="0"/>
        <v>39</v>
      </c>
    </row>
    <row r="33" spans="11:12" ht="15.75">
      <c r="K33" s="4">
        <f t="shared" si="1"/>
        <v>20</v>
      </c>
      <c r="L33" s="4">
        <f t="shared" si="0"/>
        <v>41</v>
      </c>
    </row>
    <row r="34" spans="11:12" ht="15.75">
      <c r="K34" s="4">
        <f t="shared" si="1"/>
        <v>21</v>
      </c>
      <c r="L34" s="4">
        <f t="shared" si="0"/>
        <v>43</v>
      </c>
    </row>
    <row r="35" spans="11:12" ht="15.75">
      <c r="K35" s="4">
        <f t="shared" si="1"/>
        <v>22</v>
      </c>
      <c r="L35" s="4">
        <f t="shared" si="0"/>
        <v>45</v>
      </c>
    </row>
    <row r="36" spans="11:12" ht="15.75">
      <c r="K36" s="4">
        <f t="shared" si="1"/>
        <v>23</v>
      </c>
      <c r="L36" s="4">
        <f t="shared" si="0"/>
        <v>47</v>
      </c>
    </row>
    <row r="37" spans="11:12" ht="15.75">
      <c r="K37" s="4">
        <f t="shared" si="1"/>
        <v>24</v>
      </c>
      <c r="L37" s="4">
        <f t="shared" si="0"/>
        <v>49</v>
      </c>
    </row>
    <row r="38" spans="11:12" ht="15.75">
      <c r="K38" s="4">
        <f t="shared" si="1"/>
        <v>25</v>
      </c>
      <c r="L38" s="4">
        <f t="shared" si="0"/>
        <v>51</v>
      </c>
    </row>
    <row r="39" spans="11:12" ht="15.75">
      <c r="K39" s="4">
        <f t="shared" si="1"/>
        <v>26</v>
      </c>
      <c r="L39" s="4">
        <f t="shared" si="0"/>
        <v>53</v>
      </c>
    </row>
    <row r="40" spans="11:12" ht="15.75">
      <c r="K40" s="4">
        <f t="shared" si="1"/>
        <v>27</v>
      </c>
      <c r="L40" s="4">
        <f t="shared" si="0"/>
        <v>55</v>
      </c>
    </row>
    <row r="41" spans="11:12" ht="15.75">
      <c r="K41" s="4">
        <f t="shared" si="1"/>
        <v>28</v>
      </c>
      <c r="L41" s="4">
        <f t="shared" si="0"/>
        <v>57</v>
      </c>
    </row>
    <row r="42" spans="11:12" ht="15.75">
      <c r="K42" s="4">
        <f t="shared" si="1"/>
        <v>29</v>
      </c>
      <c r="L42" s="4">
        <f t="shared" si="0"/>
        <v>59</v>
      </c>
    </row>
    <row r="43" spans="11:12" ht="15.75">
      <c r="K43" s="4">
        <f t="shared" si="1"/>
        <v>30</v>
      </c>
      <c r="L43" s="4">
        <f t="shared" si="0"/>
        <v>61</v>
      </c>
    </row>
    <row r="44" spans="11:12" ht="15.75">
      <c r="K44" s="4">
        <f t="shared" si="1"/>
        <v>31</v>
      </c>
      <c r="L44" s="4">
        <f t="shared" si="0"/>
        <v>63</v>
      </c>
    </row>
    <row r="45" spans="11:12" ht="15.75">
      <c r="K45" s="4">
        <f t="shared" si="1"/>
        <v>32</v>
      </c>
      <c r="L45" s="4">
        <f t="shared" si="0"/>
        <v>65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H25" sqref="H25"/>
    </sheetView>
  </sheetViews>
  <sheetFormatPr defaultColWidth="9.140625" defaultRowHeight="12.75"/>
  <cols>
    <col min="1" max="1" width="9.140625" style="6" customWidth="1"/>
    <col min="2" max="2" width="10.421875" style="6" customWidth="1"/>
    <col min="3" max="8" width="9.140625" style="6" customWidth="1"/>
    <col min="9" max="9" width="13.8515625" style="6" customWidth="1"/>
    <col min="10" max="10" width="11.140625" style="6" customWidth="1"/>
    <col min="11" max="16384" width="9.140625" style="6" customWidth="1"/>
  </cols>
  <sheetData>
    <row r="1" spans="2:14" ht="15.75">
      <c r="B1" s="28" t="s">
        <v>6</v>
      </c>
      <c r="C1" s="29"/>
      <c r="D1" s="29"/>
      <c r="E1" s="29"/>
      <c r="F1" s="29"/>
      <c r="G1" s="29"/>
      <c r="H1" s="26"/>
      <c r="J1" s="4" t="s">
        <v>0</v>
      </c>
      <c r="K1" s="4" t="s">
        <v>1</v>
      </c>
      <c r="M1" s="4" t="s">
        <v>0</v>
      </c>
      <c r="N1" s="4" t="s">
        <v>14</v>
      </c>
    </row>
    <row r="2" spans="2:14" ht="16.5" thickBot="1">
      <c r="B2" s="30" t="s">
        <v>15</v>
      </c>
      <c r="C2" s="31"/>
      <c r="D2" s="31"/>
      <c r="E2" s="31"/>
      <c r="F2" s="31"/>
      <c r="G2" s="31"/>
      <c r="H2" s="27"/>
      <c r="J2" s="11">
        <f>xstart</f>
        <v>-10</v>
      </c>
      <c r="K2" s="4">
        <f aca="true" t="shared" si="0" ref="K2:K44">m*J2+b</f>
        <v>-19</v>
      </c>
      <c r="M2" s="11">
        <f>xstart</f>
        <v>-10</v>
      </c>
      <c r="N2" s="4">
        <f aca="true" t="shared" si="1" ref="N2:N44">newslope*M2+yone-xone*newslope</f>
        <v>26</v>
      </c>
    </row>
    <row r="3" spans="1:14" ht="15.75">
      <c r="A3" s="7" t="s">
        <v>2</v>
      </c>
      <c r="J3" s="12">
        <f aca="true" t="shared" si="2" ref="J3:J44">J2+deltasecond</f>
        <v>-9.5</v>
      </c>
      <c r="K3" s="4">
        <f t="shared" si="0"/>
        <v>-18</v>
      </c>
      <c r="M3" s="12">
        <f aca="true" t="shared" si="3" ref="M3:M44">M2+deltasecond</f>
        <v>-9.5</v>
      </c>
      <c r="N3" s="4">
        <f t="shared" si="1"/>
        <v>25</v>
      </c>
    </row>
    <row r="4" spans="1:14" ht="15.75">
      <c r="A4" s="7">
        <v>2</v>
      </c>
      <c r="J4" s="12">
        <f t="shared" si="2"/>
        <v>-9</v>
      </c>
      <c r="K4" s="4">
        <f t="shared" si="0"/>
        <v>-17</v>
      </c>
      <c r="M4" s="12">
        <f t="shared" si="3"/>
        <v>-9</v>
      </c>
      <c r="N4" s="4">
        <f t="shared" si="1"/>
        <v>24</v>
      </c>
    </row>
    <row r="5" spans="1:14" ht="15.75">
      <c r="A5" s="8" t="s">
        <v>3</v>
      </c>
      <c r="J5" s="12">
        <f t="shared" si="2"/>
        <v>-8.5</v>
      </c>
      <c r="K5" s="4">
        <f t="shared" si="0"/>
        <v>-16</v>
      </c>
      <c r="M5" s="12">
        <f t="shared" si="3"/>
        <v>-8.5</v>
      </c>
      <c r="N5" s="4">
        <f t="shared" si="1"/>
        <v>23</v>
      </c>
    </row>
    <row r="6" spans="1:14" ht="15.75">
      <c r="A6" s="8">
        <v>1</v>
      </c>
      <c r="J6" s="12">
        <f t="shared" si="2"/>
        <v>-8</v>
      </c>
      <c r="K6" s="4">
        <f t="shared" si="0"/>
        <v>-15</v>
      </c>
      <c r="M6" s="12">
        <f t="shared" si="3"/>
        <v>-8</v>
      </c>
      <c r="N6" s="4">
        <f t="shared" si="1"/>
        <v>22</v>
      </c>
    </row>
    <row r="7" spans="1:14" ht="15.75">
      <c r="A7" s="9" t="s">
        <v>4</v>
      </c>
      <c r="B7" s="15"/>
      <c r="J7" s="12">
        <f t="shared" si="2"/>
        <v>-7.5</v>
      </c>
      <c r="K7" s="4">
        <f t="shared" si="0"/>
        <v>-14</v>
      </c>
      <c r="M7" s="12">
        <f t="shared" si="3"/>
        <v>-7.5</v>
      </c>
      <c r="N7" s="4">
        <f t="shared" si="1"/>
        <v>21</v>
      </c>
    </row>
    <row r="8" spans="1:14" ht="15.75">
      <c r="A8" s="9">
        <v>-10</v>
      </c>
      <c r="J8" s="12">
        <f t="shared" si="2"/>
        <v>-7</v>
      </c>
      <c r="K8" s="4">
        <f t="shared" si="0"/>
        <v>-13</v>
      </c>
      <c r="M8" s="12">
        <f t="shared" si="3"/>
        <v>-7</v>
      </c>
      <c r="N8" s="4">
        <f t="shared" si="1"/>
        <v>20</v>
      </c>
    </row>
    <row r="9" spans="1:14" ht="15.75">
      <c r="A9" s="10" t="s">
        <v>5</v>
      </c>
      <c r="J9" s="12">
        <f t="shared" si="2"/>
        <v>-6.5</v>
      </c>
      <c r="K9" s="4">
        <f t="shared" si="0"/>
        <v>-12</v>
      </c>
      <c r="M9" s="12">
        <f t="shared" si="3"/>
        <v>-6.5</v>
      </c>
      <c r="N9" s="4">
        <f t="shared" si="1"/>
        <v>19</v>
      </c>
    </row>
    <row r="10" spans="1:14" ht="15.75">
      <c r="A10" s="10">
        <v>0.5</v>
      </c>
      <c r="J10" s="12">
        <f t="shared" si="2"/>
        <v>-6</v>
      </c>
      <c r="K10" s="4">
        <f t="shared" si="0"/>
        <v>-11</v>
      </c>
      <c r="M10" s="12">
        <f t="shared" si="3"/>
        <v>-6</v>
      </c>
      <c r="N10" s="4">
        <f t="shared" si="1"/>
        <v>18</v>
      </c>
    </row>
    <row r="11" spans="10:14" ht="15.75">
      <c r="J11" s="12">
        <f t="shared" si="2"/>
        <v>-5.5</v>
      </c>
      <c r="K11" s="4">
        <f t="shared" si="0"/>
        <v>-10</v>
      </c>
      <c r="M11" s="12">
        <f t="shared" si="3"/>
        <v>-5.5</v>
      </c>
      <c r="N11" s="4">
        <f t="shared" si="1"/>
        <v>17</v>
      </c>
    </row>
    <row r="12" spans="10:14" ht="15.75">
      <c r="J12" s="12">
        <f t="shared" si="2"/>
        <v>-5</v>
      </c>
      <c r="K12" s="4">
        <f t="shared" si="0"/>
        <v>-9</v>
      </c>
      <c r="M12" s="12">
        <f t="shared" si="3"/>
        <v>-5</v>
      </c>
      <c r="N12" s="4">
        <f t="shared" si="1"/>
        <v>16</v>
      </c>
    </row>
    <row r="13" spans="10:14" ht="15.75">
      <c r="J13" s="12">
        <f t="shared" si="2"/>
        <v>-4.5</v>
      </c>
      <c r="K13" s="4">
        <f t="shared" si="0"/>
        <v>-8</v>
      </c>
      <c r="M13" s="12">
        <f t="shared" si="3"/>
        <v>-4.5</v>
      </c>
      <c r="N13" s="4">
        <f t="shared" si="1"/>
        <v>15</v>
      </c>
    </row>
    <row r="14" spans="10:14" ht="15.75">
      <c r="J14" s="12">
        <f t="shared" si="2"/>
        <v>-4</v>
      </c>
      <c r="K14" s="4">
        <f t="shared" si="0"/>
        <v>-7</v>
      </c>
      <c r="M14" s="12">
        <f t="shared" si="3"/>
        <v>-4</v>
      </c>
      <c r="N14" s="4">
        <f t="shared" si="1"/>
        <v>14</v>
      </c>
    </row>
    <row r="15" spans="10:14" ht="15.75">
      <c r="J15" s="12">
        <f t="shared" si="2"/>
        <v>-3.5</v>
      </c>
      <c r="K15" s="4">
        <f t="shared" si="0"/>
        <v>-6</v>
      </c>
      <c r="M15" s="12">
        <f t="shared" si="3"/>
        <v>-3.5</v>
      </c>
      <c r="N15" s="4">
        <f t="shared" si="1"/>
        <v>13</v>
      </c>
    </row>
    <row r="16" spans="10:14" ht="15.75">
      <c r="J16" s="12">
        <f t="shared" si="2"/>
        <v>-3</v>
      </c>
      <c r="K16" s="4">
        <f t="shared" si="0"/>
        <v>-5</v>
      </c>
      <c r="M16" s="12">
        <f t="shared" si="3"/>
        <v>-3</v>
      </c>
      <c r="N16" s="4">
        <f t="shared" si="1"/>
        <v>12</v>
      </c>
    </row>
    <row r="17" spans="10:14" ht="15.75">
      <c r="J17" s="12">
        <f t="shared" si="2"/>
        <v>-2.5</v>
      </c>
      <c r="K17" s="4">
        <f t="shared" si="0"/>
        <v>-4</v>
      </c>
      <c r="M17" s="12">
        <f t="shared" si="3"/>
        <v>-2.5</v>
      </c>
      <c r="N17" s="4">
        <f t="shared" si="1"/>
        <v>11</v>
      </c>
    </row>
    <row r="18" spans="10:14" ht="15.75">
      <c r="J18" s="12">
        <f t="shared" si="2"/>
        <v>-2</v>
      </c>
      <c r="K18" s="4">
        <f t="shared" si="0"/>
        <v>-3</v>
      </c>
      <c r="M18" s="12">
        <f t="shared" si="3"/>
        <v>-2</v>
      </c>
      <c r="N18" s="4">
        <f t="shared" si="1"/>
        <v>10</v>
      </c>
    </row>
    <row r="19" spans="10:14" ht="15.75">
      <c r="J19" s="12">
        <f t="shared" si="2"/>
        <v>-1.5</v>
      </c>
      <c r="K19" s="4">
        <f t="shared" si="0"/>
        <v>-2</v>
      </c>
      <c r="M19" s="12">
        <f t="shared" si="3"/>
        <v>-1.5</v>
      </c>
      <c r="N19" s="4">
        <f t="shared" si="1"/>
        <v>9</v>
      </c>
    </row>
    <row r="20" spans="10:14" ht="15.75">
      <c r="J20" s="12">
        <f t="shared" si="2"/>
        <v>-1</v>
      </c>
      <c r="K20" s="4">
        <f t="shared" si="0"/>
        <v>-1</v>
      </c>
      <c r="M20" s="12">
        <f t="shared" si="3"/>
        <v>-1</v>
      </c>
      <c r="N20" s="4">
        <f t="shared" si="1"/>
        <v>8</v>
      </c>
    </row>
    <row r="21" spans="10:14" ht="15.75">
      <c r="J21" s="12">
        <f t="shared" si="2"/>
        <v>-0.5</v>
      </c>
      <c r="K21" s="4">
        <f t="shared" si="0"/>
        <v>0</v>
      </c>
      <c r="M21" s="12">
        <f t="shared" si="3"/>
        <v>-0.5</v>
      </c>
      <c r="N21" s="4">
        <f t="shared" si="1"/>
        <v>7</v>
      </c>
    </row>
    <row r="22" spans="10:14" ht="16.5" thickBot="1">
      <c r="J22" s="12">
        <f t="shared" si="2"/>
        <v>0</v>
      </c>
      <c r="K22" s="4">
        <f t="shared" si="0"/>
        <v>1</v>
      </c>
      <c r="M22" s="12">
        <f t="shared" si="3"/>
        <v>0</v>
      </c>
      <c r="N22" s="4">
        <f t="shared" si="1"/>
        <v>6</v>
      </c>
    </row>
    <row r="23" spans="1:14" ht="16.5" thickBot="1">
      <c r="A23" s="32" t="s">
        <v>7</v>
      </c>
      <c r="B23" s="33"/>
      <c r="C23" s="33"/>
      <c r="D23" s="33"/>
      <c r="E23" s="33"/>
      <c r="F23" s="33"/>
      <c r="G23" s="36"/>
      <c r="J23" s="12">
        <f t="shared" si="2"/>
        <v>0.5</v>
      </c>
      <c r="K23" s="4">
        <f t="shared" si="0"/>
        <v>2</v>
      </c>
      <c r="M23" s="12">
        <f t="shared" si="3"/>
        <v>0.5</v>
      </c>
      <c r="N23" s="4">
        <f t="shared" si="1"/>
        <v>5</v>
      </c>
    </row>
    <row r="24" spans="1:14" ht="15.75">
      <c r="A24" s="21" t="s">
        <v>8</v>
      </c>
      <c r="B24" s="22" t="s">
        <v>9</v>
      </c>
      <c r="D24" s="21" t="s">
        <v>10</v>
      </c>
      <c r="E24" s="22" t="s">
        <v>11</v>
      </c>
      <c r="J24" s="12">
        <f t="shared" si="2"/>
        <v>1</v>
      </c>
      <c r="K24" s="4">
        <f t="shared" si="0"/>
        <v>3</v>
      </c>
      <c r="M24" s="12">
        <f t="shared" si="3"/>
        <v>1</v>
      </c>
      <c r="N24" s="4">
        <f t="shared" si="1"/>
        <v>4</v>
      </c>
    </row>
    <row r="25" spans="1:14" ht="15.75">
      <c r="A25" s="23">
        <v>2</v>
      </c>
      <c r="B25" s="23">
        <v>2</v>
      </c>
      <c r="D25" s="23">
        <v>5</v>
      </c>
      <c r="E25" s="23">
        <v>-4</v>
      </c>
      <c r="J25" s="12">
        <f t="shared" si="2"/>
        <v>1.5</v>
      </c>
      <c r="K25" s="4">
        <f t="shared" si="0"/>
        <v>4</v>
      </c>
      <c r="M25" s="12">
        <f t="shared" si="3"/>
        <v>1.5</v>
      </c>
      <c r="N25" s="4">
        <f t="shared" si="1"/>
        <v>3</v>
      </c>
    </row>
    <row r="26" spans="10:14" ht="15.75">
      <c r="J26" s="12">
        <f t="shared" si="2"/>
        <v>2</v>
      </c>
      <c r="K26" s="4">
        <f t="shared" si="0"/>
        <v>5</v>
      </c>
      <c r="M26" s="12">
        <f t="shared" si="3"/>
        <v>2</v>
      </c>
      <c r="N26" s="4">
        <f t="shared" si="1"/>
        <v>2</v>
      </c>
    </row>
    <row r="27" spans="6:14" ht="15.75">
      <c r="F27" s="24" t="s">
        <v>12</v>
      </c>
      <c r="G27" s="25">
        <f>(yone-ytwo)/(xone-xtwo)</f>
        <v>-2</v>
      </c>
      <c r="J27" s="12">
        <f t="shared" si="2"/>
        <v>2.5</v>
      </c>
      <c r="K27" s="4">
        <f t="shared" si="0"/>
        <v>6</v>
      </c>
      <c r="M27" s="12">
        <f t="shared" si="3"/>
        <v>2.5</v>
      </c>
      <c r="N27" s="4">
        <f t="shared" si="1"/>
        <v>1</v>
      </c>
    </row>
    <row r="28" spans="10:14" ht="15.75">
      <c r="J28" s="12">
        <f t="shared" si="2"/>
        <v>3</v>
      </c>
      <c r="K28" s="4">
        <f t="shared" si="0"/>
        <v>7</v>
      </c>
      <c r="M28" s="12">
        <f t="shared" si="3"/>
        <v>3</v>
      </c>
      <c r="N28" s="4">
        <f t="shared" si="1"/>
        <v>0</v>
      </c>
    </row>
    <row r="29" spans="6:14" ht="15.75">
      <c r="F29" s="24" t="s">
        <v>13</v>
      </c>
      <c r="G29" s="25">
        <f>yone-m*xone</f>
        <v>-2</v>
      </c>
      <c r="J29" s="12">
        <f t="shared" si="2"/>
        <v>3.5</v>
      </c>
      <c r="K29" s="4">
        <f t="shared" si="0"/>
        <v>8</v>
      </c>
      <c r="M29" s="12">
        <f t="shared" si="3"/>
        <v>3.5</v>
      </c>
      <c r="N29" s="4">
        <f t="shared" si="1"/>
        <v>-1</v>
      </c>
    </row>
    <row r="30" spans="10:14" ht="15.75">
      <c r="J30" s="12">
        <f t="shared" si="2"/>
        <v>4</v>
      </c>
      <c r="K30" s="4">
        <f t="shared" si="0"/>
        <v>9</v>
      </c>
      <c r="M30" s="12">
        <f t="shared" si="3"/>
        <v>4</v>
      </c>
      <c r="N30" s="4">
        <f t="shared" si="1"/>
        <v>-2</v>
      </c>
    </row>
    <row r="31" spans="10:14" ht="15.75">
      <c r="J31" s="12">
        <f t="shared" si="2"/>
        <v>4.5</v>
      </c>
      <c r="K31" s="4">
        <f t="shared" si="0"/>
        <v>10</v>
      </c>
      <c r="M31" s="12">
        <f t="shared" si="3"/>
        <v>4.5</v>
      </c>
      <c r="N31" s="4">
        <f t="shared" si="1"/>
        <v>-3</v>
      </c>
    </row>
    <row r="32" spans="10:14" ht="15.75">
      <c r="J32" s="12">
        <f t="shared" si="2"/>
        <v>5</v>
      </c>
      <c r="K32" s="4">
        <f t="shared" si="0"/>
        <v>11</v>
      </c>
      <c r="M32" s="12">
        <f t="shared" si="3"/>
        <v>5</v>
      </c>
      <c r="N32" s="4">
        <f t="shared" si="1"/>
        <v>-4</v>
      </c>
    </row>
    <row r="33" spans="10:14" ht="15.75">
      <c r="J33" s="12">
        <f t="shared" si="2"/>
        <v>5.5</v>
      </c>
      <c r="K33" s="4">
        <f t="shared" si="0"/>
        <v>12</v>
      </c>
      <c r="M33" s="12">
        <f t="shared" si="3"/>
        <v>5.5</v>
      </c>
      <c r="N33" s="4">
        <f t="shared" si="1"/>
        <v>-5</v>
      </c>
    </row>
    <row r="34" spans="10:14" ht="15.75">
      <c r="J34" s="12">
        <f t="shared" si="2"/>
        <v>6</v>
      </c>
      <c r="K34" s="4">
        <f t="shared" si="0"/>
        <v>13</v>
      </c>
      <c r="M34" s="12">
        <f t="shared" si="3"/>
        <v>6</v>
      </c>
      <c r="N34" s="4">
        <f t="shared" si="1"/>
        <v>-6</v>
      </c>
    </row>
    <row r="35" spans="10:14" ht="15.75">
      <c r="J35" s="12">
        <f t="shared" si="2"/>
        <v>6.5</v>
      </c>
      <c r="K35" s="4">
        <f t="shared" si="0"/>
        <v>14</v>
      </c>
      <c r="M35" s="12">
        <f t="shared" si="3"/>
        <v>6.5</v>
      </c>
      <c r="N35" s="4">
        <f t="shared" si="1"/>
        <v>-7</v>
      </c>
    </row>
    <row r="36" spans="10:14" ht="15.75">
      <c r="J36" s="12">
        <f t="shared" si="2"/>
        <v>7</v>
      </c>
      <c r="K36" s="4">
        <f t="shared" si="0"/>
        <v>15</v>
      </c>
      <c r="M36" s="12">
        <f t="shared" si="3"/>
        <v>7</v>
      </c>
      <c r="N36" s="4">
        <f t="shared" si="1"/>
        <v>-8</v>
      </c>
    </row>
    <row r="37" spans="10:14" ht="15.75">
      <c r="J37" s="12">
        <f t="shared" si="2"/>
        <v>7.5</v>
      </c>
      <c r="K37" s="4">
        <f t="shared" si="0"/>
        <v>16</v>
      </c>
      <c r="M37" s="12">
        <f t="shared" si="3"/>
        <v>7.5</v>
      </c>
      <c r="N37" s="4">
        <f t="shared" si="1"/>
        <v>-9</v>
      </c>
    </row>
    <row r="38" spans="10:14" ht="15.75">
      <c r="J38" s="12">
        <f t="shared" si="2"/>
        <v>8</v>
      </c>
      <c r="K38" s="4">
        <f t="shared" si="0"/>
        <v>17</v>
      </c>
      <c r="M38" s="12">
        <f t="shared" si="3"/>
        <v>8</v>
      </c>
      <c r="N38" s="4">
        <f t="shared" si="1"/>
        <v>-10</v>
      </c>
    </row>
    <row r="39" spans="10:14" ht="15.75">
      <c r="J39" s="12">
        <f t="shared" si="2"/>
        <v>8.5</v>
      </c>
      <c r="K39" s="4">
        <f t="shared" si="0"/>
        <v>18</v>
      </c>
      <c r="M39" s="12">
        <f t="shared" si="3"/>
        <v>8.5</v>
      </c>
      <c r="N39" s="4">
        <f t="shared" si="1"/>
        <v>-11</v>
      </c>
    </row>
    <row r="40" spans="10:14" ht="15.75">
      <c r="J40" s="12">
        <f t="shared" si="2"/>
        <v>9</v>
      </c>
      <c r="K40" s="4">
        <f t="shared" si="0"/>
        <v>19</v>
      </c>
      <c r="M40" s="12">
        <f t="shared" si="3"/>
        <v>9</v>
      </c>
      <c r="N40" s="4">
        <f t="shared" si="1"/>
        <v>-12</v>
      </c>
    </row>
    <row r="41" spans="10:14" ht="15.75">
      <c r="J41" s="12">
        <f t="shared" si="2"/>
        <v>9.5</v>
      </c>
      <c r="K41" s="4">
        <f t="shared" si="0"/>
        <v>20</v>
      </c>
      <c r="M41" s="12">
        <f t="shared" si="3"/>
        <v>9.5</v>
      </c>
      <c r="N41" s="4">
        <f t="shared" si="1"/>
        <v>-13</v>
      </c>
    </row>
    <row r="42" spans="10:14" ht="15.75">
      <c r="J42" s="12">
        <f t="shared" si="2"/>
        <v>10</v>
      </c>
      <c r="K42" s="4">
        <f t="shared" si="0"/>
        <v>21</v>
      </c>
      <c r="M42" s="12">
        <f t="shared" si="3"/>
        <v>10</v>
      </c>
      <c r="N42" s="4">
        <f t="shared" si="1"/>
        <v>-14</v>
      </c>
    </row>
    <row r="43" spans="10:14" ht="15.75">
      <c r="J43" s="12">
        <f t="shared" si="2"/>
        <v>10.5</v>
      </c>
      <c r="K43" s="4">
        <f t="shared" si="0"/>
        <v>22</v>
      </c>
      <c r="M43" s="12">
        <f t="shared" si="3"/>
        <v>10.5</v>
      </c>
      <c r="N43" s="4">
        <f t="shared" si="1"/>
        <v>-15</v>
      </c>
    </row>
    <row r="44" spans="10:14" ht="15.75">
      <c r="J44" s="12">
        <f t="shared" si="2"/>
        <v>11</v>
      </c>
      <c r="K44" s="4">
        <f t="shared" si="0"/>
        <v>23</v>
      </c>
      <c r="M44" s="12">
        <f t="shared" si="3"/>
        <v>11</v>
      </c>
      <c r="N44" s="4">
        <f t="shared" si="1"/>
        <v>-16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agnes azzolino</cp:lastModifiedBy>
  <dcterms:created xsi:type="dcterms:W3CDTF">2002-02-04T10:52:53Z</dcterms:created>
  <dcterms:modified xsi:type="dcterms:W3CDTF">2008-03-13T21:07:15Z</dcterms:modified>
  <cp:category/>
  <cp:version/>
  <cp:contentType/>
  <cp:contentStatus/>
</cp:coreProperties>
</file>